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61.20.10\Novoli_Documenti\Documenti_Ilaria\Documenti di sportello\file per sito da sostituire o agg\"/>
    </mc:Choice>
  </mc:AlternateContent>
  <xr:revisionPtr revIDLastSave="0" documentId="8_{5359F98D-2C17-4956-8248-EE049DAE6CA8}" xr6:coauthVersionLast="47" xr6:coauthVersionMax="47" xr10:uidLastSave="{00000000-0000-0000-0000-000000000000}"/>
  <bookViews>
    <workbookView xWindow="1050" yWindow="960" windowWidth="27255" windowHeight="14910" xr2:uid="{3F57C32A-79BB-4D1E-87F5-0EB941019398}"/>
  </bookViews>
  <sheets>
    <sheet name="Per sito Frazioni Prov-Reg" sheetId="1" r:id="rId1"/>
  </sheets>
  <externalReferences>
    <externalReference r:id="rId2"/>
  </externalReferences>
  <definedNames>
    <definedName name="Excel_BuiltIn__FilterDatabas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I14" i="1" l="1"/>
  <c r="AH14" i="1"/>
  <c r="AG14" i="1"/>
  <c r="AF14" i="1"/>
  <c r="AE14" i="1"/>
  <c r="AD14" i="1"/>
  <c r="AC14" i="1"/>
  <c r="AB14" i="1"/>
  <c r="AA14" i="1"/>
  <c r="Z14" i="1"/>
  <c r="Y14" i="1"/>
  <c r="X14" i="1"/>
  <c r="W14" i="1"/>
  <c r="V14" i="1"/>
  <c r="U14" i="1"/>
  <c r="T14" i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E14" i="1"/>
  <c r="D14" i="1"/>
  <c r="F14" i="1" s="1"/>
  <c r="C14" i="1"/>
  <c r="B14" i="1"/>
  <c r="AI13" i="1"/>
  <c r="AH13" i="1"/>
  <c r="AG13" i="1"/>
  <c r="AF13" i="1"/>
  <c r="AE13" i="1"/>
  <c r="AD13" i="1"/>
  <c r="AC13" i="1"/>
  <c r="AB13" i="1"/>
  <c r="AA13" i="1"/>
  <c r="Z13" i="1"/>
  <c r="Y13" i="1"/>
  <c r="X13" i="1"/>
  <c r="W13" i="1"/>
  <c r="V13" i="1"/>
  <c r="U13" i="1"/>
  <c r="T13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E13" i="1"/>
  <c r="D13" i="1"/>
  <c r="F13" i="1" s="1"/>
  <c r="C13" i="1"/>
  <c r="B13" i="1"/>
  <c r="AI12" i="1"/>
  <c r="AH12" i="1"/>
  <c r="AG12" i="1"/>
  <c r="AF12" i="1"/>
  <c r="AE12" i="1"/>
  <c r="AD12" i="1"/>
  <c r="AC12" i="1"/>
  <c r="AB12" i="1"/>
  <c r="AA12" i="1"/>
  <c r="Z12" i="1"/>
  <c r="Y12" i="1"/>
  <c r="X12" i="1"/>
  <c r="W12" i="1"/>
  <c r="V12" i="1"/>
  <c r="U12" i="1"/>
  <c r="T12" i="1"/>
  <c r="S12" i="1"/>
  <c r="R12" i="1"/>
  <c r="Q12" i="1"/>
  <c r="P12" i="1"/>
  <c r="O12" i="1"/>
  <c r="N12" i="1"/>
  <c r="M12" i="1"/>
  <c r="L12" i="1"/>
  <c r="K12" i="1"/>
  <c r="J12" i="1"/>
  <c r="I12" i="1"/>
  <c r="H12" i="1"/>
  <c r="G12" i="1"/>
  <c r="E12" i="1"/>
  <c r="D12" i="1"/>
  <c r="F12" i="1" s="1"/>
  <c r="C12" i="1"/>
  <c r="B12" i="1"/>
  <c r="AI11" i="1"/>
  <c r="AH11" i="1"/>
  <c r="AG11" i="1"/>
  <c r="AF11" i="1"/>
  <c r="AE11" i="1"/>
  <c r="AD11" i="1"/>
  <c r="AC11" i="1"/>
  <c r="AB11" i="1"/>
  <c r="AA11" i="1"/>
  <c r="Z11" i="1"/>
  <c r="Y11" i="1"/>
  <c r="X11" i="1"/>
  <c r="W11" i="1"/>
  <c r="V11" i="1"/>
  <c r="U11" i="1"/>
  <c r="T11" i="1"/>
  <c r="S11" i="1"/>
  <c r="R11" i="1"/>
  <c r="Q11" i="1"/>
  <c r="P11" i="1"/>
  <c r="O11" i="1"/>
  <c r="N11" i="1"/>
  <c r="M11" i="1"/>
  <c r="L11" i="1"/>
  <c r="K11" i="1"/>
  <c r="J11" i="1"/>
  <c r="I11" i="1"/>
  <c r="H11" i="1"/>
  <c r="G11" i="1"/>
  <c r="E11" i="1"/>
  <c r="D11" i="1"/>
  <c r="F11" i="1" s="1"/>
  <c r="C11" i="1"/>
  <c r="B11" i="1"/>
  <c r="AI10" i="1"/>
  <c r="AH10" i="1"/>
  <c r="AG10" i="1"/>
  <c r="AF10" i="1"/>
  <c r="AE10" i="1"/>
  <c r="AD10" i="1"/>
  <c r="AC10" i="1"/>
  <c r="AB10" i="1"/>
  <c r="AA10" i="1"/>
  <c r="Z10" i="1"/>
  <c r="Y10" i="1"/>
  <c r="X10" i="1"/>
  <c r="W10" i="1"/>
  <c r="V10" i="1"/>
  <c r="U10" i="1"/>
  <c r="T10" i="1"/>
  <c r="S10" i="1"/>
  <c r="R10" i="1"/>
  <c r="Q10" i="1"/>
  <c r="P10" i="1"/>
  <c r="O10" i="1"/>
  <c r="N10" i="1"/>
  <c r="M10" i="1"/>
  <c r="L10" i="1"/>
  <c r="K10" i="1"/>
  <c r="J10" i="1"/>
  <c r="I10" i="1"/>
  <c r="H10" i="1"/>
  <c r="G10" i="1"/>
  <c r="E10" i="1"/>
  <c r="D10" i="1"/>
  <c r="F10" i="1" s="1"/>
  <c r="C10" i="1"/>
  <c r="B10" i="1"/>
  <c r="AI9" i="1"/>
  <c r="AH9" i="1"/>
  <c r="AG9" i="1"/>
  <c r="AF9" i="1"/>
  <c r="AE9" i="1"/>
  <c r="AD9" i="1"/>
  <c r="AC9" i="1"/>
  <c r="AB9" i="1"/>
  <c r="AA9" i="1"/>
  <c r="Z9" i="1"/>
  <c r="Y9" i="1"/>
  <c r="X9" i="1"/>
  <c r="W9" i="1"/>
  <c r="V9" i="1"/>
  <c r="U9" i="1"/>
  <c r="T9" i="1"/>
  <c r="S9" i="1"/>
  <c r="R9" i="1"/>
  <c r="Q9" i="1"/>
  <c r="P9" i="1"/>
  <c r="O9" i="1"/>
  <c r="N9" i="1"/>
  <c r="M9" i="1"/>
  <c r="L9" i="1"/>
  <c r="K9" i="1"/>
  <c r="J9" i="1"/>
  <c r="I9" i="1"/>
  <c r="H9" i="1"/>
  <c r="G9" i="1"/>
  <c r="E9" i="1"/>
  <c r="F9" i="1" s="1"/>
  <c r="D9" i="1"/>
  <c r="C9" i="1"/>
  <c r="B9" i="1"/>
  <c r="AI8" i="1"/>
  <c r="AH8" i="1"/>
  <c r="AG8" i="1"/>
  <c r="AF8" i="1"/>
  <c r="AE8" i="1"/>
  <c r="AD8" i="1"/>
  <c r="AC8" i="1"/>
  <c r="AB8" i="1"/>
  <c r="AA8" i="1"/>
  <c r="Z8" i="1"/>
  <c r="Y8" i="1"/>
  <c r="X8" i="1"/>
  <c r="W8" i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E8" i="1"/>
  <c r="D8" i="1"/>
  <c r="F8" i="1" s="1"/>
  <c r="C8" i="1"/>
  <c r="B8" i="1"/>
  <c r="AI7" i="1"/>
  <c r="AH7" i="1"/>
  <c r="AG7" i="1"/>
  <c r="AF7" i="1"/>
  <c r="AE7" i="1"/>
  <c r="AD7" i="1"/>
  <c r="AC7" i="1"/>
  <c r="AB7" i="1"/>
  <c r="AA7" i="1"/>
  <c r="Z7" i="1"/>
  <c r="Y7" i="1"/>
  <c r="X7" i="1"/>
  <c r="W7" i="1"/>
  <c r="V7" i="1"/>
  <c r="U7" i="1"/>
  <c r="T7" i="1"/>
  <c r="S7" i="1"/>
  <c r="R7" i="1"/>
  <c r="Q7" i="1"/>
  <c r="P7" i="1"/>
  <c r="O7" i="1"/>
  <c r="N7" i="1"/>
  <c r="M7" i="1"/>
  <c r="L7" i="1"/>
  <c r="K7" i="1"/>
  <c r="J7" i="1"/>
  <c r="I7" i="1"/>
  <c r="H7" i="1"/>
  <c r="G7" i="1"/>
  <c r="E7" i="1"/>
  <c r="D7" i="1"/>
  <c r="F7" i="1" s="1"/>
  <c r="C7" i="1"/>
  <c r="B7" i="1"/>
  <c r="AI6" i="1"/>
  <c r="AH6" i="1"/>
  <c r="AG6" i="1"/>
  <c r="AF6" i="1"/>
  <c r="AE6" i="1"/>
  <c r="AD6" i="1"/>
  <c r="AC6" i="1"/>
  <c r="AB6" i="1"/>
  <c r="AA6" i="1"/>
  <c r="Z6" i="1"/>
  <c r="Y6" i="1"/>
  <c r="X6" i="1"/>
  <c r="W6" i="1"/>
  <c r="V6" i="1"/>
  <c r="U6" i="1"/>
  <c r="T6" i="1"/>
  <c r="S6" i="1"/>
  <c r="R6" i="1"/>
  <c r="Q6" i="1"/>
  <c r="P6" i="1"/>
  <c r="O6" i="1"/>
  <c r="N6" i="1"/>
  <c r="M6" i="1"/>
  <c r="L6" i="1"/>
  <c r="K6" i="1"/>
  <c r="J6" i="1"/>
  <c r="I6" i="1"/>
  <c r="H6" i="1"/>
  <c r="G6" i="1"/>
  <c r="F6" i="1"/>
  <c r="E6" i="1"/>
  <c r="D6" i="1"/>
  <c r="C6" i="1"/>
  <c r="B6" i="1"/>
  <c r="AI5" i="1"/>
  <c r="AH5" i="1"/>
  <c r="AG5" i="1"/>
  <c r="AF5" i="1"/>
  <c r="AF15" i="1" s="1"/>
  <c r="AE5" i="1"/>
  <c r="AD5" i="1"/>
  <c r="AD15" i="1" s="1"/>
  <c r="AC5" i="1"/>
  <c r="AB5" i="1"/>
  <c r="AB15" i="1" s="1"/>
  <c r="AA5" i="1"/>
  <c r="AA15" i="1" s="1"/>
  <c r="Z5" i="1"/>
  <c r="Z15" i="1" s="1"/>
  <c r="Y5" i="1"/>
  <c r="X5" i="1"/>
  <c r="X15" i="1" s="1"/>
  <c r="W5" i="1"/>
  <c r="V5" i="1"/>
  <c r="U5" i="1"/>
  <c r="T5" i="1"/>
  <c r="S5" i="1"/>
  <c r="R5" i="1"/>
  <c r="Q5" i="1"/>
  <c r="P5" i="1"/>
  <c r="O5" i="1"/>
  <c r="N5" i="1"/>
  <c r="N15" i="1" s="1"/>
  <c r="M5" i="1"/>
  <c r="M15" i="1" s="1"/>
  <c r="L5" i="1"/>
  <c r="L15" i="1" s="1"/>
  <c r="K5" i="1"/>
  <c r="K15" i="1" s="1"/>
  <c r="J5" i="1"/>
  <c r="J15" i="1" s="1"/>
  <c r="I5" i="1"/>
  <c r="H5" i="1"/>
  <c r="G5" i="1"/>
  <c r="E5" i="1"/>
  <c r="D5" i="1"/>
  <c r="C5" i="1"/>
  <c r="B5" i="1"/>
  <c r="R15" i="1" l="1"/>
  <c r="AH15" i="1"/>
  <c r="S15" i="1"/>
  <c r="AI15" i="1"/>
  <c r="B15" i="1"/>
  <c r="T15" i="1"/>
  <c r="AG15" i="1"/>
  <c r="C15" i="1"/>
  <c r="U15" i="1"/>
  <c r="Q15" i="1"/>
  <c r="D15" i="1"/>
  <c r="E15" i="1"/>
  <c r="F5" i="1"/>
  <c r="V15" i="1"/>
  <c r="G15" i="1"/>
  <c r="W15" i="1"/>
  <c r="I15" i="1"/>
  <c r="Y15" i="1"/>
  <c r="AC15" i="1"/>
  <c r="H15" i="1"/>
  <c r="O15" i="1"/>
  <c r="AE15" i="1"/>
  <c r="P15" i="1"/>
  <c r="F15" i="1" l="1"/>
</calcChain>
</file>

<file path=xl/sharedStrings.xml><?xml version="1.0" encoding="utf-8"?>
<sst xmlns="http://schemas.openxmlformats.org/spreadsheetml/2006/main" count="49" uniqueCount="49">
  <si>
    <t>REGIONE TOSCANA - RACCOLTE DIFFERENZIATE Anno 2024 - DATI PROVINCIALI</t>
  </si>
  <si>
    <t>Raccolte differenziate [t]</t>
  </si>
  <si>
    <t>Ingombranti</t>
  </si>
  <si>
    <t>PR</t>
  </si>
  <si>
    <t>Abitanti residenti anno 2024 (ISTAT dati provv)</t>
  </si>
  <si>
    <t>RU [t]</t>
  </si>
  <si>
    <t>RD [t]</t>
  </si>
  <si>
    <t>RU totale [t]</t>
  </si>
  <si>
    <t>%RD</t>
  </si>
  <si>
    <t>Carta e cartone</t>
  </si>
  <si>
    <t>Vetro</t>
  </si>
  <si>
    <t>Lattine</t>
  </si>
  <si>
    <t>Plastica</t>
  </si>
  <si>
    <t>Scarto Multimateriale</t>
  </si>
  <si>
    <t>Organico</t>
  </si>
  <si>
    <t>Sfalci e potature</t>
  </si>
  <si>
    <t>Metalli</t>
  </si>
  <si>
    <t>Legno</t>
  </si>
  <si>
    <t>RAEE</t>
  </si>
  <si>
    <t>Pneumatici</t>
  </si>
  <si>
    <t>Cartone</t>
  </si>
  <si>
    <t>Plastica ingombrante</t>
  </si>
  <si>
    <t>Vetro ingombrante</t>
  </si>
  <si>
    <t>Altro ingombrante</t>
  </si>
  <si>
    <t>Scarto ingombrante</t>
  </si>
  <si>
    <t>Oli minerali</t>
  </si>
  <si>
    <t>Oli vegetali</t>
  </si>
  <si>
    <t>Farmaci</t>
  </si>
  <si>
    <t>Pile, batterie, accumulatori</t>
  </si>
  <si>
    <t>Contenitori
t e/o f</t>
  </si>
  <si>
    <t>Stracci</t>
  </si>
  <si>
    <t>Toner</t>
  </si>
  <si>
    <t>Vernici</t>
  </si>
  <si>
    <t>Altro</t>
  </si>
  <si>
    <t>Inerti</t>
  </si>
  <si>
    <t>Residui della pulizia stradale se avviati a recupero</t>
  </si>
  <si>
    <t>Compostaggio domestico</t>
  </si>
  <si>
    <t>Rifiuti Simili con fraz post selezione non indicate</t>
  </si>
  <si>
    <t>AR</t>
  </si>
  <si>
    <t>FI</t>
  </si>
  <si>
    <t>GR</t>
  </si>
  <si>
    <t>LI</t>
  </si>
  <si>
    <t>LU</t>
  </si>
  <si>
    <t>MS</t>
  </si>
  <si>
    <t>PI</t>
  </si>
  <si>
    <t>PO</t>
  </si>
  <si>
    <t>PT</t>
  </si>
  <si>
    <t>SI</t>
  </si>
  <si>
    <t>Regione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</si>
</sst>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6">
    <xf numFmtId="0" fontId="0" fillId="0" borderId="0"/>
    <xf numFmtId="0" fontId="2" fillId="0" borderId="0"/>
    <xf numFmtId="0" fontId="4" fillId="0" borderId="0"/>
    <xf numFmtId="0" fontId="5" fillId="0" borderId="0"/>
    <xf numFmtId="43" fontId="2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8">
    <xf numFmtId="0" fontId="0" fillId="0" borderId="0" xfId="0"/>
    <xf numFmtId="0" fontId="3" fillId="0" borderId="0" xfId="1" applyFont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2" fillId="0" borderId="0" xfId="1"/>
    <xf numFmtId="0" fontId="4" fillId="0" borderId="0" xfId="2"/>
    <xf numFmtId="0" fontId="2" fillId="2" borderId="2" xfId="1" applyFill="1" applyBorder="1" applyAlignment="1">
      <alignment horizontal="center" textRotation="90"/>
    </xf>
    <xf numFmtId="0" fontId="2" fillId="2" borderId="2" xfId="1" applyFill="1" applyBorder="1"/>
    <xf numFmtId="0" fontId="2" fillId="3" borderId="2" xfId="1" applyFill="1" applyBorder="1"/>
    <xf numFmtId="0" fontId="3" fillId="4" borderId="3" xfId="1" applyFont="1" applyFill="1" applyBorder="1" applyAlignment="1">
      <alignment horizontal="center" vertical="center"/>
    </xf>
    <xf numFmtId="0" fontId="3" fillId="4" borderId="4" xfId="1" applyFont="1" applyFill="1" applyBorder="1" applyAlignment="1">
      <alignment horizontal="center" vertical="center"/>
    </xf>
    <xf numFmtId="0" fontId="3" fillId="4" borderId="5" xfId="1" applyFont="1" applyFill="1" applyBorder="1" applyAlignment="1">
      <alignment horizontal="center" vertical="center"/>
    </xf>
    <xf numFmtId="0" fontId="6" fillId="2" borderId="6" xfId="3" applyFont="1" applyFill="1" applyBorder="1" applyAlignment="1">
      <alignment horizontal="center" vertical="center" textRotation="90" wrapText="1"/>
    </xf>
    <xf numFmtId="0" fontId="6" fillId="3" borderId="6" xfId="3" applyFont="1" applyFill="1" applyBorder="1" applyAlignment="1">
      <alignment horizontal="center" textRotation="90" wrapText="1"/>
    </xf>
    <xf numFmtId="0" fontId="2" fillId="4" borderId="6" xfId="1" applyFill="1" applyBorder="1"/>
    <xf numFmtId="0" fontId="3" fillId="5" borderId="7" xfId="1" applyFont="1" applyFill="1" applyBorder="1" applyAlignment="1">
      <alignment horizontal="center" vertical="center"/>
    </xf>
    <xf numFmtId="0" fontId="3" fillId="5" borderId="8" xfId="1" applyFont="1" applyFill="1" applyBorder="1" applyAlignment="1">
      <alignment horizontal="center" vertical="center"/>
    </xf>
    <xf numFmtId="0" fontId="2" fillId="6" borderId="2" xfId="1" applyFill="1" applyBorder="1"/>
    <xf numFmtId="0" fontId="6" fillId="2" borderId="8" xfId="3" applyFont="1" applyFill="1" applyBorder="1" applyAlignment="1">
      <alignment horizontal="center" vertical="center" textRotation="90" wrapText="1"/>
    </xf>
    <xf numFmtId="0" fontId="3" fillId="2" borderId="8" xfId="1" applyFont="1" applyFill="1" applyBorder="1" applyAlignment="1">
      <alignment horizontal="center" textRotation="90" wrapText="1"/>
    </xf>
    <xf numFmtId="0" fontId="6" fillId="3" borderId="8" xfId="3" applyFont="1" applyFill="1" applyBorder="1" applyAlignment="1">
      <alignment horizontal="center" textRotation="90" wrapText="1"/>
    </xf>
    <xf numFmtId="0" fontId="3" fillId="4" borderId="8" xfId="1" applyFont="1" applyFill="1" applyBorder="1" applyAlignment="1">
      <alignment horizontal="center" textRotation="90" wrapText="1"/>
    </xf>
    <xf numFmtId="0" fontId="3" fillId="5" borderId="5" xfId="1" applyFont="1" applyFill="1" applyBorder="1" applyAlignment="1">
      <alignment horizontal="center" textRotation="90" wrapText="1"/>
    </xf>
    <xf numFmtId="0" fontId="3" fillId="5" borderId="9" xfId="1" applyFont="1" applyFill="1" applyBorder="1" applyAlignment="1">
      <alignment horizontal="center" textRotation="90" wrapText="1"/>
    </xf>
    <xf numFmtId="0" fontId="3" fillId="6" borderId="8" xfId="1" applyFont="1" applyFill="1" applyBorder="1" applyAlignment="1">
      <alignment horizontal="center" textRotation="90" wrapText="1"/>
    </xf>
    <xf numFmtId="0" fontId="7" fillId="0" borderId="10" xfId="1" applyFont="1" applyBorder="1"/>
    <xf numFmtId="164" fontId="7" fillId="0" borderId="0" xfId="4" applyNumberFormat="1" applyFont="1" applyBorder="1"/>
    <xf numFmtId="164" fontId="7" fillId="0" borderId="11" xfId="4" applyNumberFormat="1" applyFont="1" applyBorder="1"/>
    <xf numFmtId="10" fontId="7" fillId="0" borderId="11" xfId="5" applyNumberFormat="1" applyFont="1" applyBorder="1"/>
    <xf numFmtId="164" fontId="7" fillId="0" borderId="12" xfId="4" applyNumberFormat="1" applyFont="1" applyBorder="1"/>
    <xf numFmtId="0" fontId="7" fillId="0" borderId="13" xfId="1" applyFont="1" applyBorder="1"/>
    <xf numFmtId="10" fontId="7" fillId="0" borderId="0" xfId="5" applyNumberFormat="1" applyFont="1" applyBorder="1"/>
    <xf numFmtId="164" fontId="7" fillId="0" borderId="14" xfId="4" applyNumberFormat="1" applyFont="1" applyBorder="1"/>
    <xf numFmtId="0" fontId="7" fillId="0" borderId="0" xfId="1" applyFont="1"/>
    <xf numFmtId="0" fontId="8" fillId="0" borderId="10" xfId="1" applyFont="1" applyBorder="1"/>
    <xf numFmtId="164" fontId="8" fillId="0" borderId="11" xfId="4" applyNumberFormat="1" applyFont="1" applyFill="1" applyBorder="1"/>
    <xf numFmtId="10" fontId="8" fillId="0" borderId="11" xfId="5" applyNumberFormat="1" applyFont="1" applyFill="1" applyBorder="1"/>
    <xf numFmtId="164" fontId="8" fillId="0" borderId="12" xfId="4" applyNumberFormat="1" applyFont="1" applyFill="1" applyBorder="1"/>
    <xf numFmtId="0" fontId="9" fillId="0" borderId="0" xfId="2" applyFont="1"/>
  </cellXfs>
  <cellStyles count="6">
    <cellStyle name="Migliaia 3 2" xfId="4" xr:uid="{9F984C3E-F1A2-4201-8CEE-D31C61AAD684}"/>
    <cellStyle name="Normale" xfId="0" builtinId="0"/>
    <cellStyle name="Normale 2 2" xfId="2" xr:uid="{56F9945B-48E0-4847-BA21-CAB2A0BF3A95}"/>
    <cellStyle name="Normale 2 2 2" xfId="1" xr:uid="{50C2D460-5989-4A0F-8F7D-F6CA77B6F577}"/>
    <cellStyle name="Normale_Foglio2 2" xfId="3" xr:uid="{2E69C0A7-6019-4A58-9FDB-406E6E5EB437}"/>
    <cellStyle name="Percentuale 2 2" xfId="5" xr:uid="{D25A5AA6-E1A3-48A0-AD58-E4A9536AE39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10.161.20.10\home\RDxxxx_Elaborazioni%20varie_mie\RD2024_elaborazioni%20per%20tabellone%20ultima%20certificazione.xlsx" TargetMode="External"/><Relationship Id="rId1" Type="http://schemas.openxmlformats.org/officeDocument/2006/relationships/externalLinkPath" Target="file:///\\10.161.20.10\home\RDxxxx_Elaborazioni%20varie_mie\RD2024_elaborazioni%20per%20tabellone%20ultima%20certificazion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ertificato"/>
      <sheetName val="iRif"/>
      <sheetName val="scarico tutti"/>
      <sheetName val="dettagli multi"/>
      <sheetName val="inerti"/>
      <sheetName val="Org comp"/>
      <sheetName val="Frazioni"/>
      <sheetName val="Per sito Frazioni Comuni-Reg"/>
      <sheetName val="Per sito Frazioni Prov-Reg"/>
      <sheetName val="storico regione"/>
      <sheetName val="Grafici frazion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5">
          <cell r="B5" t="str">
            <v>AR</v>
          </cell>
          <cell r="D5">
            <v>5411</v>
          </cell>
          <cell r="E5">
            <v>1365.7750000000001</v>
          </cell>
          <cell r="F5">
            <v>1665.9029999999998</v>
          </cell>
          <cell r="G5">
            <v>3031.6779999999999</v>
          </cell>
          <cell r="I5">
            <v>183.06900000000002</v>
          </cell>
          <cell r="J5">
            <v>62.271999999999998</v>
          </cell>
          <cell r="K5">
            <v>8.8079999999999998</v>
          </cell>
          <cell r="L5">
            <v>78.463999999999999</v>
          </cell>
          <cell r="M5">
            <v>97.548000000000002</v>
          </cell>
          <cell r="N5">
            <v>245.10400000000001</v>
          </cell>
          <cell r="O5">
            <v>648.70299999999997</v>
          </cell>
          <cell r="P5">
            <v>29.873999999999999</v>
          </cell>
          <cell r="Q5">
            <v>96.998999999999995</v>
          </cell>
          <cell r="R5">
            <v>41.935000000000002</v>
          </cell>
          <cell r="S5">
            <v>0</v>
          </cell>
          <cell r="T5">
            <v>8.0000000000000002E-3</v>
          </cell>
          <cell r="U5">
            <v>1.5569999999999999</v>
          </cell>
          <cell r="V5">
            <v>1.6E-2</v>
          </cell>
          <cell r="W5">
            <v>0</v>
          </cell>
          <cell r="X5">
            <v>74.495999999999995</v>
          </cell>
          <cell r="Y5">
            <v>0.47</v>
          </cell>
          <cell r="Z5">
            <v>3.31</v>
          </cell>
          <cell r="AA5">
            <v>0.40300000000000002</v>
          </cell>
          <cell r="AB5">
            <v>3.9529999999999998</v>
          </cell>
          <cell r="AC5">
            <v>0.47299999999999998</v>
          </cell>
          <cell r="AD5">
            <v>12.31</v>
          </cell>
          <cell r="AE5">
            <v>0.11799999999999999</v>
          </cell>
          <cell r="AF5">
            <v>1.9990000000000001</v>
          </cell>
          <cell r="AG5">
            <v>5.1539999999999999</v>
          </cell>
          <cell r="AH5">
            <v>68.86</v>
          </cell>
          <cell r="AI5">
            <v>0</v>
          </cell>
          <cell r="AJ5">
            <v>0</v>
          </cell>
          <cell r="AK5">
            <v>0</v>
          </cell>
        </row>
        <row r="6">
          <cell r="B6" t="str">
            <v>AR</v>
          </cell>
          <cell r="D6">
            <v>96479</v>
          </cell>
          <cell r="E6">
            <v>22892.562999999998</v>
          </cell>
          <cell r="F6">
            <v>34796.753999999994</v>
          </cell>
          <cell r="G6">
            <v>57689.316999999995</v>
          </cell>
          <cell r="I6">
            <v>7303.18</v>
          </cell>
          <cell r="J6">
            <v>2369.5259999999998</v>
          </cell>
          <cell r="K6">
            <v>308.96100000000001</v>
          </cell>
          <cell r="L6">
            <v>2526.6659999999997</v>
          </cell>
          <cell r="M6">
            <v>3738.94</v>
          </cell>
          <cell r="N6">
            <v>7044.625</v>
          </cell>
          <cell r="O6">
            <v>4682.6030000000001</v>
          </cell>
          <cell r="P6">
            <v>236.24700000000001</v>
          </cell>
          <cell r="Q6">
            <v>1976.33</v>
          </cell>
          <cell r="R6">
            <v>560.74199999999996</v>
          </cell>
          <cell r="S6">
            <v>0</v>
          </cell>
          <cell r="T6">
            <v>8.1000000000000003E-2</v>
          </cell>
          <cell r="U6">
            <v>15.398999999999999</v>
          </cell>
          <cell r="V6">
            <v>0.16300000000000001</v>
          </cell>
          <cell r="W6">
            <v>0</v>
          </cell>
          <cell r="X6">
            <v>736.81399999999996</v>
          </cell>
          <cell r="Y6">
            <v>5.7279999999999998</v>
          </cell>
          <cell r="Z6">
            <v>28.308</v>
          </cell>
          <cell r="AA6">
            <v>7.2990000000000004</v>
          </cell>
          <cell r="AB6">
            <v>30.404</v>
          </cell>
          <cell r="AC6">
            <v>3.3180000000000001</v>
          </cell>
          <cell r="AD6">
            <v>243.221</v>
          </cell>
          <cell r="AE6">
            <v>2.2879999999999998</v>
          </cell>
          <cell r="AF6">
            <v>22.885000000000002</v>
          </cell>
          <cell r="AG6">
            <v>27.129000000000001</v>
          </cell>
          <cell r="AH6">
            <v>779.03</v>
          </cell>
          <cell r="AI6">
            <v>1011.9829999999999</v>
          </cell>
          <cell r="AJ6">
            <v>658.19999999999993</v>
          </cell>
          <cell r="AK6">
            <v>476.68400000000003</v>
          </cell>
        </row>
        <row r="7">
          <cell r="B7" t="str">
            <v>AR</v>
          </cell>
          <cell r="D7">
            <v>966</v>
          </cell>
          <cell r="E7">
            <v>375.79199999999997</v>
          </cell>
          <cell r="F7">
            <v>119.212</v>
          </cell>
          <cell r="G7">
            <v>495.00399999999996</v>
          </cell>
          <cell r="I7">
            <v>41.878999999999998</v>
          </cell>
          <cell r="J7">
            <v>9.1739999999999995</v>
          </cell>
          <cell r="K7">
            <v>1.264</v>
          </cell>
          <cell r="L7">
            <v>11.406000000000001</v>
          </cell>
          <cell r="M7">
            <v>15.558999999999999</v>
          </cell>
          <cell r="N7">
            <v>0</v>
          </cell>
          <cell r="O7">
            <v>0.4</v>
          </cell>
          <cell r="P7">
            <v>1.4910000000000001</v>
          </cell>
          <cell r="Q7">
            <v>5.601</v>
          </cell>
          <cell r="R7">
            <v>3.1150000000000002</v>
          </cell>
          <cell r="S7">
            <v>0</v>
          </cell>
          <cell r="T7">
            <v>1E-3</v>
          </cell>
          <cell r="U7">
            <v>0.17699999999999999</v>
          </cell>
          <cell r="V7">
            <v>2E-3</v>
          </cell>
          <cell r="W7">
            <v>0</v>
          </cell>
          <cell r="X7">
            <v>8.4730000000000008</v>
          </cell>
          <cell r="Y7">
            <v>0</v>
          </cell>
          <cell r="Z7">
            <v>0</v>
          </cell>
          <cell r="AA7">
            <v>0</v>
          </cell>
          <cell r="AB7">
            <v>0.02</v>
          </cell>
          <cell r="AC7">
            <v>0</v>
          </cell>
          <cell r="AD7">
            <v>0</v>
          </cell>
          <cell r="AE7">
            <v>0</v>
          </cell>
          <cell r="AF7">
            <v>0.01</v>
          </cell>
          <cell r="AG7">
            <v>0.11</v>
          </cell>
          <cell r="AH7">
            <v>0.73</v>
          </cell>
          <cell r="AI7">
            <v>0</v>
          </cell>
          <cell r="AJ7">
            <v>19.8</v>
          </cell>
          <cell r="AK7">
            <v>0</v>
          </cell>
        </row>
        <row r="8">
          <cell r="B8" t="str">
            <v>AR</v>
          </cell>
          <cell r="D8">
            <v>11930</v>
          </cell>
          <cell r="E8">
            <v>2039.423</v>
          </cell>
          <cell r="F8">
            <v>4219.2239999999993</v>
          </cell>
          <cell r="G8">
            <v>6258.646999999999</v>
          </cell>
          <cell r="I8">
            <v>1233.499</v>
          </cell>
          <cell r="J8">
            <v>328.36899999999997</v>
          </cell>
          <cell r="K8">
            <v>33.072000000000003</v>
          </cell>
          <cell r="L8">
            <v>281.21299999999997</v>
          </cell>
          <cell r="M8">
            <v>341.678</v>
          </cell>
          <cell r="N8">
            <v>1047.1469999999999</v>
          </cell>
          <cell r="O8">
            <v>180.25800000000001</v>
          </cell>
          <cell r="P8">
            <v>43.181000000000004</v>
          </cell>
          <cell r="Q8">
            <v>304.59899999999999</v>
          </cell>
          <cell r="R8">
            <v>65.391000000000005</v>
          </cell>
          <cell r="S8">
            <v>0</v>
          </cell>
          <cell r="T8">
            <v>1.4999999999999999E-2</v>
          </cell>
          <cell r="U8">
            <v>2.8460000000000001</v>
          </cell>
          <cell r="V8">
            <v>0.03</v>
          </cell>
          <cell r="W8">
            <v>0</v>
          </cell>
          <cell r="X8">
            <v>136.19300000000001</v>
          </cell>
          <cell r="Y8">
            <v>1.4930000000000001</v>
          </cell>
          <cell r="Z8">
            <v>5.1120000000000001</v>
          </cell>
          <cell r="AA8">
            <v>0.749</v>
          </cell>
          <cell r="AB8">
            <v>4.516</v>
          </cell>
          <cell r="AC8">
            <v>0.72399999999999998</v>
          </cell>
          <cell r="AD8">
            <v>34.375999999999998</v>
          </cell>
          <cell r="AE8">
            <v>0.38900000000000001</v>
          </cell>
          <cell r="AF8">
            <v>2.8370000000000002</v>
          </cell>
          <cell r="AG8">
            <v>11.78</v>
          </cell>
          <cell r="AH8">
            <v>82.605000000000004</v>
          </cell>
          <cell r="AI8">
            <v>71.67</v>
          </cell>
          <cell r="AJ8">
            <v>0</v>
          </cell>
          <cell r="AK8">
            <v>5.4820000000000002</v>
          </cell>
        </row>
        <row r="9">
          <cell r="B9" t="str">
            <v>AR</v>
          </cell>
          <cell r="D9">
            <v>9921</v>
          </cell>
          <cell r="E9">
            <v>3100.5120000000002</v>
          </cell>
          <cell r="F9">
            <v>2895.9109999999996</v>
          </cell>
          <cell r="G9">
            <v>5996.4229999999998</v>
          </cell>
          <cell r="I9">
            <v>617.79</v>
          </cell>
          <cell r="J9">
            <v>251.19</v>
          </cell>
          <cell r="K9">
            <v>42.008000000000003</v>
          </cell>
          <cell r="L9">
            <v>140.37700000000001</v>
          </cell>
          <cell r="M9">
            <v>172.44900000000001</v>
          </cell>
          <cell r="N9">
            <v>685.27099999999996</v>
          </cell>
          <cell r="O9">
            <v>138.61000000000001</v>
          </cell>
          <cell r="P9">
            <v>20.186999999999998</v>
          </cell>
          <cell r="Q9">
            <v>128.89500000000001</v>
          </cell>
          <cell r="R9">
            <v>48.226999999999997</v>
          </cell>
          <cell r="S9">
            <v>0</v>
          </cell>
          <cell r="T9">
            <v>8.9999999999999993E-3</v>
          </cell>
          <cell r="U9">
            <v>1.7450000000000001</v>
          </cell>
          <cell r="V9">
            <v>1.7999999999999999E-2</v>
          </cell>
          <cell r="W9">
            <v>0</v>
          </cell>
          <cell r="X9">
            <v>83.480999999999995</v>
          </cell>
          <cell r="Y9">
            <v>0.26</v>
          </cell>
          <cell r="Z9">
            <v>4.1890000000000001</v>
          </cell>
          <cell r="AA9">
            <v>0.22</v>
          </cell>
          <cell r="AB9">
            <v>2.8</v>
          </cell>
          <cell r="AC9">
            <v>0.27500000000000002</v>
          </cell>
          <cell r="AD9">
            <v>15.477</v>
          </cell>
          <cell r="AE9">
            <v>7.3999999999999996E-2</v>
          </cell>
          <cell r="AF9">
            <v>1.8029999999999999</v>
          </cell>
          <cell r="AG9">
            <v>2.9569999999999999</v>
          </cell>
          <cell r="AH9">
            <v>107.14</v>
          </cell>
          <cell r="AI9">
            <v>58.344000000000001</v>
          </cell>
          <cell r="AJ9">
            <v>264.59999999999997</v>
          </cell>
          <cell r="AK9">
            <v>107.515</v>
          </cell>
        </row>
        <row r="10">
          <cell r="B10" t="str">
            <v>AR</v>
          </cell>
          <cell r="D10">
            <v>5218</v>
          </cell>
          <cell r="E10">
            <v>554.87900000000002</v>
          </cell>
          <cell r="F10">
            <v>2001.7139999999999</v>
          </cell>
          <cell r="G10">
            <v>2556.5929999999998</v>
          </cell>
          <cell r="I10">
            <v>282.69800000000004</v>
          </cell>
          <cell r="J10">
            <v>117.05000000000001</v>
          </cell>
          <cell r="K10">
            <v>15.308</v>
          </cell>
          <cell r="L10">
            <v>138.63800000000001</v>
          </cell>
          <cell r="M10">
            <v>175.10900000000001</v>
          </cell>
          <cell r="N10">
            <v>588.42100000000005</v>
          </cell>
          <cell r="O10">
            <v>94.54</v>
          </cell>
          <cell r="P10">
            <v>25.012999999999998</v>
          </cell>
          <cell r="Q10">
            <v>143.58799999999999</v>
          </cell>
          <cell r="R10">
            <v>35.954000000000001</v>
          </cell>
          <cell r="S10">
            <v>0</v>
          </cell>
          <cell r="T10">
            <v>8.9999999999999993E-3</v>
          </cell>
          <cell r="U10">
            <v>1.7909999999999999</v>
          </cell>
          <cell r="V10">
            <v>1.9E-2</v>
          </cell>
          <cell r="W10">
            <v>0</v>
          </cell>
          <cell r="X10">
            <v>85.715000000000003</v>
          </cell>
          <cell r="Y10">
            <v>0.54</v>
          </cell>
          <cell r="Z10">
            <v>2.8769999999999998</v>
          </cell>
          <cell r="AA10">
            <v>9.6000000000000002E-2</v>
          </cell>
          <cell r="AB10">
            <v>2.956</v>
          </cell>
          <cell r="AC10">
            <v>0.33500000000000002</v>
          </cell>
          <cell r="AD10">
            <v>13.093</v>
          </cell>
          <cell r="AE10">
            <v>0.25800000000000001</v>
          </cell>
          <cell r="AF10">
            <v>2.5270000000000001</v>
          </cell>
          <cell r="AG10">
            <v>5.3520000000000003</v>
          </cell>
          <cell r="AH10">
            <v>117.8</v>
          </cell>
          <cell r="AI10">
            <v>29.917000000000002</v>
          </cell>
          <cell r="AJ10">
            <v>26.4</v>
          </cell>
          <cell r="AK10">
            <v>95.71</v>
          </cell>
        </row>
        <row r="11">
          <cell r="B11" t="str">
            <v>AR</v>
          </cell>
          <cell r="D11">
            <v>1316</v>
          </cell>
          <cell r="E11">
            <v>433.08</v>
          </cell>
          <cell r="F11">
            <v>202.36500000000001</v>
          </cell>
          <cell r="G11">
            <v>635.44499999999994</v>
          </cell>
          <cell r="I11">
            <v>46.38</v>
          </cell>
          <cell r="J11">
            <v>43.58</v>
          </cell>
          <cell r="K11">
            <v>0</v>
          </cell>
          <cell r="L11">
            <v>36.53</v>
          </cell>
          <cell r="M11">
            <v>0</v>
          </cell>
          <cell r="N11">
            <v>0</v>
          </cell>
          <cell r="O11">
            <v>0</v>
          </cell>
          <cell r="P11">
            <v>33.11</v>
          </cell>
          <cell r="Q11">
            <v>29.7</v>
          </cell>
          <cell r="R11">
            <v>3.5640000000000001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3.5999999999999997E-2</v>
          </cell>
          <cell r="X11">
            <v>9.4649999999999999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</row>
        <row r="12">
          <cell r="B12" t="str">
            <v>AR</v>
          </cell>
          <cell r="D12">
            <v>2928</v>
          </cell>
          <cell r="E12">
            <v>792.48299999999995</v>
          </cell>
          <cell r="F12">
            <v>612.19900000000007</v>
          </cell>
          <cell r="G12">
            <v>1404.682</v>
          </cell>
          <cell r="I12">
            <v>155.554</v>
          </cell>
          <cell r="J12">
            <v>76.23599999999999</v>
          </cell>
          <cell r="K12">
            <v>6.8330000000000002</v>
          </cell>
          <cell r="L12">
            <v>53.204000000000001</v>
          </cell>
          <cell r="M12">
            <v>68.495999999999995</v>
          </cell>
          <cell r="N12">
            <v>132.309</v>
          </cell>
          <cell r="O12">
            <v>28.556999999999999</v>
          </cell>
          <cell r="P12">
            <v>6.4950000000000001</v>
          </cell>
          <cell r="Q12">
            <v>20.522000000000002</v>
          </cell>
          <cell r="R12">
            <v>8.4280000000000008</v>
          </cell>
          <cell r="S12">
            <v>0</v>
          </cell>
          <cell r="T12">
            <v>2E-3</v>
          </cell>
          <cell r="U12">
            <v>0.36799999999999999</v>
          </cell>
          <cell r="V12">
            <v>4.0000000000000001E-3</v>
          </cell>
          <cell r="W12">
            <v>0</v>
          </cell>
          <cell r="X12">
            <v>17.625</v>
          </cell>
          <cell r="Y12">
            <v>0.155</v>
          </cell>
          <cell r="Z12">
            <v>0.92</v>
          </cell>
          <cell r="AA12">
            <v>0.106</v>
          </cell>
          <cell r="AB12">
            <v>1.446</v>
          </cell>
          <cell r="AC12">
            <v>3.5000000000000003E-2</v>
          </cell>
          <cell r="AD12">
            <v>0</v>
          </cell>
          <cell r="AE12">
            <v>1E-3</v>
          </cell>
          <cell r="AF12">
            <v>0.32500000000000001</v>
          </cell>
          <cell r="AG12">
            <v>0.85799999999999998</v>
          </cell>
          <cell r="AH12">
            <v>5.1280000000000001</v>
          </cell>
          <cell r="AI12">
            <v>21.372</v>
          </cell>
          <cell r="AJ12">
            <v>0</v>
          </cell>
          <cell r="AK12">
            <v>7.22</v>
          </cell>
        </row>
        <row r="13">
          <cell r="B13" t="str">
            <v>AR</v>
          </cell>
          <cell r="D13">
            <v>2476</v>
          </cell>
          <cell r="E13">
            <v>1236.8879999999999</v>
          </cell>
          <cell r="F13">
            <v>406.55100000000004</v>
          </cell>
          <cell r="G13">
            <v>1643.4389999999999</v>
          </cell>
          <cell r="I13">
            <v>187.30900000000003</v>
          </cell>
          <cell r="J13">
            <v>59.522999999999996</v>
          </cell>
          <cell r="K13">
            <v>2.9860000000000002</v>
          </cell>
          <cell r="L13">
            <v>24.036000000000001</v>
          </cell>
          <cell r="M13">
            <v>25.408999999999999</v>
          </cell>
          <cell r="N13">
            <v>0</v>
          </cell>
          <cell r="O13">
            <v>41.13</v>
          </cell>
          <cell r="P13">
            <v>6.0339999999999998</v>
          </cell>
          <cell r="Q13">
            <v>17.863</v>
          </cell>
          <cell r="R13">
            <v>8.6769999999999996</v>
          </cell>
          <cell r="S13">
            <v>0</v>
          </cell>
          <cell r="T13">
            <v>2E-3</v>
          </cell>
          <cell r="U13">
            <v>0.35199999999999998</v>
          </cell>
          <cell r="V13">
            <v>4.0000000000000001E-3</v>
          </cell>
          <cell r="W13">
            <v>0</v>
          </cell>
          <cell r="X13">
            <v>16.844999999999999</v>
          </cell>
          <cell r="Y13">
            <v>0.13</v>
          </cell>
          <cell r="Z13">
            <v>1.23</v>
          </cell>
          <cell r="AA13">
            <v>0.106</v>
          </cell>
          <cell r="AB13">
            <v>0.59899999999999998</v>
          </cell>
          <cell r="AC13">
            <v>7.0000000000000007E-2</v>
          </cell>
          <cell r="AD13">
            <v>3.59</v>
          </cell>
          <cell r="AE13">
            <v>2E-3</v>
          </cell>
          <cell r="AF13">
            <v>0.1</v>
          </cell>
          <cell r="AG13">
            <v>0.74299999999999999</v>
          </cell>
          <cell r="AH13">
            <v>4.3310000000000004</v>
          </cell>
          <cell r="AI13">
            <v>5.48</v>
          </cell>
          <cell r="AJ13">
            <v>0</v>
          </cell>
          <cell r="AK13">
            <v>0</v>
          </cell>
        </row>
        <row r="14">
          <cell r="B14" t="str">
            <v>AR</v>
          </cell>
          <cell r="D14">
            <v>9756</v>
          </cell>
          <cell r="E14">
            <v>1539.1569999999999</v>
          </cell>
          <cell r="F14">
            <v>2635.3389999999999</v>
          </cell>
          <cell r="G14">
            <v>4174.4960000000001</v>
          </cell>
          <cell r="I14">
            <v>420.87100000000004</v>
          </cell>
          <cell r="J14">
            <v>262.03199999999998</v>
          </cell>
          <cell r="K14">
            <v>20.344000000000001</v>
          </cell>
          <cell r="L14">
            <v>125.32100000000001</v>
          </cell>
          <cell r="M14">
            <v>169.03399999999999</v>
          </cell>
          <cell r="N14">
            <v>698.7</v>
          </cell>
          <cell r="O14">
            <v>275.23</v>
          </cell>
          <cell r="P14">
            <v>29.273000000000003</v>
          </cell>
          <cell r="Q14">
            <v>244.43900000000002</v>
          </cell>
          <cell r="R14">
            <v>79.81</v>
          </cell>
          <cell r="S14">
            <v>0</v>
          </cell>
          <cell r="T14">
            <v>1.0999999999999999E-2</v>
          </cell>
          <cell r="U14">
            <v>2.17</v>
          </cell>
          <cell r="V14">
            <v>2.3E-2</v>
          </cell>
          <cell r="W14">
            <v>0</v>
          </cell>
          <cell r="X14">
            <v>103.804</v>
          </cell>
          <cell r="Y14">
            <v>0.77</v>
          </cell>
          <cell r="Z14">
            <v>4.38</v>
          </cell>
          <cell r="AA14">
            <v>0.83</v>
          </cell>
          <cell r="AB14">
            <v>5.5880000000000001</v>
          </cell>
          <cell r="AC14">
            <v>0.82499999999999996</v>
          </cell>
          <cell r="AD14">
            <v>31.968</v>
          </cell>
          <cell r="AE14">
            <v>0.17399999999999999</v>
          </cell>
          <cell r="AF14">
            <v>8.0510000000000002</v>
          </cell>
          <cell r="AG14">
            <v>5.4139999999999997</v>
          </cell>
          <cell r="AH14">
            <v>87.82</v>
          </cell>
          <cell r="AI14">
            <v>57.896999999999998</v>
          </cell>
          <cell r="AJ14">
            <v>0</v>
          </cell>
          <cell r="AK14">
            <v>0.56000000000000005</v>
          </cell>
        </row>
        <row r="15">
          <cell r="B15" t="str">
            <v>AR</v>
          </cell>
          <cell r="D15">
            <v>2096</v>
          </cell>
          <cell r="E15">
            <v>330.59199999999998</v>
          </cell>
          <cell r="F15">
            <v>797.42599999999993</v>
          </cell>
          <cell r="G15">
            <v>1128.018</v>
          </cell>
          <cell r="I15">
            <v>135.18</v>
          </cell>
          <cell r="J15">
            <v>37.421999999999997</v>
          </cell>
          <cell r="K15">
            <v>4.3390000000000004</v>
          </cell>
          <cell r="L15">
            <v>43.429000000000002</v>
          </cell>
          <cell r="M15">
            <v>48.063000000000002</v>
          </cell>
          <cell r="N15">
            <v>204.81</v>
          </cell>
          <cell r="O15">
            <v>72.22</v>
          </cell>
          <cell r="P15">
            <v>30.027000000000001</v>
          </cell>
          <cell r="Q15">
            <v>56.312000000000005</v>
          </cell>
          <cell r="R15">
            <v>15.760999999999999</v>
          </cell>
          <cell r="S15">
            <v>0</v>
          </cell>
          <cell r="T15">
            <v>5.0000000000000001E-3</v>
          </cell>
          <cell r="U15">
            <v>0.93899999999999995</v>
          </cell>
          <cell r="V15">
            <v>0.01</v>
          </cell>
          <cell r="W15">
            <v>0</v>
          </cell>
          <cell r="X15">
            <v>44.906999999999996</v>
          </cell>
          <cell r="Y15">
            <v>7.0000000000000007E-2</v>
          </cell>
          <cell r="Z15">
            <v>1.2889999999999999</v>
          </cell>
          <cell r="AA15">
            <v>0.28000000000000003</v>
          </cell>
          <cell r="AB15">
            <v>1.631</v>
          </cell>
          <cell r="AC15">
            <v>0.17100000000000001</v>
          </cell>
          <cell r="AD15">
            <v>10.095000000000001</v>
          </cell>
          <cell r="AE15">
            <v>1.4E-2</v>
          </cell>
          <cell r="AF15">
            <v>0.77200000000000002</v>
          </cell>
          <cell r="AG15">
            <v>1.5640000000000001</v>
          </cell>
          <cell r="AH15">
            <v>36.44</v>
          </cell>
          <cell r="AI15">
            <v>23.372</v>
          </cell>
          <cell r="AJ15">
            <v>28.2</v>
          </cell>
          <cell r="AK15">
            <v>0.104</v>
          </cell>
        </row>
        <row r="16">
          <cell r="B16" t="str">
            <v>AR</v>
          </cell>
          <cell r="D16">
            <v>12823</v>
          </cell>
          <cell r="E16">
            <v>2328.9630000000002</v>
          </cell>
          <cell r="F16">
            <v>4994.9170000000004</v>
          </cell>
          <cell r="G16">
            <v>7323.880000000001</v>
          </cell>
          <cell r="I16">
            <v>790.92600000000004</v>
          </cell>
          <cell r="J16">
            <v>515.15899999999999</v>
          </cell>
          <cell r="K16">
            <v>27.22</v>
          </cell>
          <cell r="L16">
            <v>236.02</v>
          </cell>
          <cell r="M16">
            <v>263.92899999999997</v>
          </cell>
          <cell r="N16">
            <v>1437.4880000000001</v>
          </cell>
          <cell r="O16">
            <v>167.74</v>
          </cell>
          <cell r="P16">
            <v>64.016000000000005</v>
          </cell>
          <cell r="Q16">
            <v>359.00099999999998</v>
          </cell>
          <cell r="R16">
            <v>105.45399999999999</v>
          </cell>
          <cell r="S16">
            <v>0</v>
          </cell>
          <cell r="T16">
            <v>0.03</v>
          </cell>
          <cell r="U16">
            <v>5.7089999999999996</v>
          </cell>
          <cell r="V16">
            <v>0.06</v>
          </cell>
          <cell r="W16">
            <v>0</v>
          </cell>
          <cell r="X16">
            <v>273.154</v>
          </cell>
          <cell r="Y16">
            <v>1.8</v>
          </cell>
          <cell r="Z16">
            <v>7.367</v>
          </cell>
          <cell r="AA16">
            <v>0.745</v>
          </cell>
          <cell r="AB16">
            <v>8.6829999999999998</v>
          </cell>
          <cell r="AC16">
            <v>1.68</v>
          </cell>
          <cell r="AD16">
            <v>20.707999999999998</v>
          </cell>
          <cell r="AE16">
            <v>0.53</v>
          </cell>
          <cell r="AF16">
            <v>0</v>
          </cell>
          <cell r="AG16">
            <v>0</v>
          </cell>
          <cell r="AH16">
            <v>346.1</v>
          </cell>
          <cell r="AI16">
            <v>90.962999999999994</v>
          </cell>
          <cell r="AJ16">
            <v>142.79999999999998</v>
          </cell>
          <cell r="AK16">
            <v>127.63500000000001</v>
          </cell>
        </row>
        <row r="17">
          <cell r="B17" t="str">
            <v>AR</v>
          </cell>
          <cell r="D17">
            <v>9513</v>
          </cell>
          <cell r="E17">
            <v>2913.848</v>
          </cell>
          <cell r="F17">
            <v>2561.1179999999999</v>
          </cell>
          <cell r="G17">
            <v>5474.9660000000003</v>
          </cell>
          <cell r="I17">
            <v>549.69000000000005</v>
          </cell>
          <cell r="J17">
            <v>127.003</v>
          </cell>
          <cell r="K17">
            <v>17.053999999999998</v>
          </cell>
          <cell r="L17">
            <v>163.09800000000001</v>
          </cell>
          <cell r="M17">
            <v>231.078</v>
          </cell>
          <cell r="N17">
            <v>669.73299999999995</v>
          </cell>
          <cell r="O17">
            <v>85.43</v>
          </cell>
          <cell r="P17">
            <v>32.730999999999995</v>
          </cell>
          <cell r="Q17">
            <v>221.053</v>
          </cell>
          <cell r="R17">
            <v>75.884</v>
          </cell>
          <cell r="S17">
            <v>0</v>
          </cell>
          <cell r="T17">
            <v>1.0999999999999999E-2</v>
          </cell>
          <cell r="U17">
            <v>2.0169999999999999</v>
          </cell>
          <cell r="V17">
            <v>2.1000000000000001E-2</v>
          </cell>
          <cell r="W17">
            <v>0</v>
          </cell>
          <cell r="X17">
            <v>96.501999999999995</v>
          </cell>
          <cell r="Y17">
            <v>1.1200000000000001</v>
          </cell>
          <cell r="Z17">
            <v>2.4340000000000002</v>
          </cell>
          <cell r="AA17">
            <v>0.61199999999999999</v>
          </cell>
          <cell r="AB17">
            <v>5.1980000000000004</v>
          </cell>
          <cell r="AC17">
            <v>0.45100000000000001</v>
          </cell>
          <cell r="AD17">
            <v>25.238</v>
          </cell>
          <cell r="AE17">
            <v>0.105</v>
          </cell>
          <cell r="AF17">
            <v>4.6900000000000004</v>
          </cell>
          <cell r="AG17">
            <v>5.1369999999999996</v>
          </cell>
          <cell r="AH17">
            <v>106.9</v>
          </cell>
          <cell r="AI17">
            <v>81.037999999999997</v>
          </cell>
          <cell r="AJ17">
            <v>51</v>
          </cell>
          <cell r="AK17">
            <v>5.89</v>
          </cell>
        </row>
        <row r="18">
          <cell r="B18" t="str">
            <v>AR</v>
          </cell>
          <cell r="D18">
            <v>872</v>
          </cell>
          <cell r="E18">
            <v>368.48500000000001</v>
          </cell>
          <cell r="F18">
            <v>173.83699999999999</v>
          </cell>
          <cell r="G18">
            <v>542.322</v>
          </cell>
          <cell r="I18">
            <v>10.849</v>
          </cell>
          <cell r="J18">
            <v>21.536000000000001</v>
          </cell>
          <cell r="K18">
            <v>0.54500000000000004</v>
          </cell>
          <cell r="L18">
            <v>3.2720000000000002</v>
          </cell>
          <cell r="M18">
            <v>3.6880000000000002</v>
          </cell>
          <cell r="N18">
            <v>0</v>
          </cell>
          <cell r="O18">
            <v>9.06</v>
          </cell>
          <cell r="P18">
            <v>8.9570000000000007</v>
          </cell>
          <cell r="Q18">
            <v>28.445</v>
          </cell>
          <cell r="R18">
            <v>11.058</v>
          </cell>
          <cell r="S18">
            <v>0</v>
          </cell>
          <cell r="T18">
            <v>2E-3</v>
          </cell>
          <cell r="U18">
            <v>0.41099999999999998</v>
          </cell>
          <cell r="V18">
            <v>4.0000000000000001E-3</v>
          </cell>
          <cell r="W18">
            <v>0</v>
          </cell>
          <cell r="X18">
            <v>19.649000000000001</v>
          </cell>
          <cell r="Y18">
            <v>0</v>
          </cell>
          <cell r="Z18">
            <v>0.56499999999999995</v>
          </cell>
          <cell r="AA18">
            <v>0.09</v>
          </cell>
          <cell r="AB18">
            <v>0.96099999999999997</v>
          </cell>
          <cell r="AC18">
            <v>0.06</v>
          </cell>
          <cell r="AD18">
            <v>0</v>
          </cell>
          <cell r="AE18">
            <v>5.6000000000000001E-2</v>
          </cell>
          <cell r="AF18">
            <v>0.34899999999999998</v>
          </cell>
          <cell r="AG18">
            <v>1.71</v>
          </cell>
          <cell r="AH18">
            <v>38.433999999999997</v>
          </cell>
          <cell r="AI18">
            <v>14.135999999999999</v>
          </cell>
          <cell r="AJ18">
            <v>0</v>
          </cell>
          <cell r="AK18">
            <v>0</v>
          </cell>
        </row>
        <row r="19">
          <cell r="B19" t="str">
            <v>AR</v>
          </cell>
          <cell r="D19">
            <v>1889</v>
          </cell>
          <cell r="E19">
            <v>827.91</v>
          </cell>
          <cell r="F19">
            <v>967.86699999999996</v>
          </cell>
          <cell r="G19">
            <v>1795.777</v>
          </cell>
          <cell r="I19">
            <v>227.05799999999999</v>
          </cell>
          <cell r="J19">
            <v>77.971000000000004</v>
          </cell>
          <cell r="K19">
            <v>5.2750000000000004</v>
          </cell>
          <cell r="L19">
            <v>49.558</v>
          </cell>
          <cell r="M19">
            <v>51.738</v>
          </cell>
          <cell r="N19">
            <v>103.83799999999999</v>
          </cell>
          <cell r="O19">
            <v>55.65</v>
          </cell>
          <cell r="P19">
            <v>23.742000000000001</v>
          </cell>
          <cell r="Q19">
            <v>189.24600000000001</v>
          </cell>
          <cell r="R19">
            <v>36.302999999999997</v>
          </cell>
          <cell r="S19">
            <v>0</v>
          </cell>
          <cell r="T19">
            <v>7.0000000000000001E-3</v>
          </cell>
          <cell r="U19">
            <v>1.232</v>
          </cell>
          <cell r="V19">
            <v>1.2999999999999999E-2</v>
          </cell>
          <cell r="W19">
            <v>0</v>
          </cell>
          <cell r="X19">
            <v>58.936</v>
          </cell>
          <cell r="Y19">
            <v>0.19</v>
          </cell>
          <cell r="Z19">
            <v>1.1599999999999999</v>
          </cell>
          <cell r="AA19">
            <v>0.27400000000000002</v>
          </cell>
          <cell r="AB19">
            <v>2.0489999999999999</v>
          </cell>
          <cell r="AC19">
            <v>0.28100000000000003</v>
          </cell>
          <cell r="AD19">
            <v>0</v>
          </cell>
          <cell r="AE19">
            <v>9.1999999999999998E-2</v>
          </cell>
          <cell r="AF19">
            <v>1.5009999999999999</v>
          </cell>
          <cell r="AG19">
            <v>11.824999999999999</v>
          </cell>
          <cell r="AH19">
            <v>49.338000000000001</v>
          </cell>
          <cell r="AI19">
            <v>20.59</v>
          </cell>
          <cell r="AJ19">
            <v>0</v>
          </cell>
          <cell r="AK19">
            <v>0</v>
          </cell>
        </row>
        <row r="20">
          <cell r="B20" t="str">
            <v>AR</v>
          </cell>
          <cell r="D20">
            <v>8672</v>
          </cell>
          <cell r="E20">
            <v>1518.9380000000001</v>
          </cell>
          <cell r="F20">
            <v>4386.0070000000005</v>
          </cell>
          <cell r="G20">
            <v>5904.9450000000006</v>
          </cell>
          <cell r="I20">
            <v>620.07899999999995</v>
          </cell>
          <cell r="J20">
            <v>335.017</v>
          </cell>
          <cell r="K20">
            <v>17.039000000000001</v>
          </cell>
          <cell r="L20">
            <v>154.52699999999999</v>
          </cell>
          <cell r="M20">
            <v>165.77600000000001</v>
          </cell>
          <cell r="N20">
            <v>833.69500000000005</v>
          </cell>
          <cell r="O20">
            <v>580.63900000000001</v>
          </cell>
          <cell r="P20">
            <v>457.31799999999998</v>
          </cell>
          <cell r="Q20">
            <v>435.91399999999999</v>
          </cell>
          <cell r="R20">
            <v>71.128</v>
          </cell>
          <cell r="S20">
            <v>0</v>
          </cell>
          <cell r="T20">
            <v>1.2E-2</v>
          </cell>
          <cell r="U20">
            <v>2.19</v>
          </cell>
          <cell r="V20">
            <v>2.3E-2</v>
          </cell>
          <cell r="W20">
            <v>0</v>
          </cell>
          <cell r="X20">
            <v>104.80200000000001</v>
          </cell>
          <cell r="Y20">
            <v>1.002</v>
          </cell>
          <cell r="Z20">
            <v>4.944</v>
          </cell>
          <cell r="AA20">
            <v>0.67900000000000005</v>
          </cell>
          <cell r="AB20">
            <v>7.5629999999999997</v>
          </cell>
          <cell r="AC20">
            <v>0.18099999999999999</v>
          </cell>
          <cell r="AD20">
            <v>18.992999999999999</v>
          </cell>
          <cell r="AE20">
            <v>0.27300000000000002</v>
          </cell>
          <cell r="AF20">
            <v>2.351</v>
          </cell>
          <cell r="AG20">
            <v>3.6</v>
          </cell>
          <cell r="AH20">
            <v>98.88</v>
          </cell>
          <cell r="AI20">
            <v>169.864</v>
          </cell>
          <cell r="AJ20">
            <v>240</v>
          </cell>
          <cell r="AK20">
            <v>59.518000000000001</v>
          </cell>
        </row>
        <row r="21">
          <cell r="B21" t="str">
            <v>AR</v>
          </cell>
          <cell r="D21">
            <v>20834</v>
          </cell>
          <cell r="E21">
            <v>4376.7470000000003</v>
          </cell>
          <cell r="F21">
            <v>7785.4229999999998</v>
          </cell>
          <cell r="G21">
            <v>12162.17</v>
          </cell>
          <cell r="I21">
            <v>1423.943</v>
          </cell>
          <cell r="J21">
            <v>845.39099999999996</v>
          </cell>
          <cell r="K21">
            <v>55.804000000000002</v>
          </cell>
          <cell r="L21">
            <v>508.18899999999996</v>
          </cell>
          <cell r="M21">
            <v>547.93100000000004</v>
          </cell>
          <cell r="N21">
            <v>1930.5219999999999</v>
          </cell>
          <cell r="O21">
            <v>449.78</v>
          </cell>
          <cell r="P21">
            <v>71.524000000000001</v>
          </cell>
          <cell r="Q21">
            <v>500.99299999999999</v>
          </cell>
          <cell r="R21">
            <v>148.45699999999999</v>
          </cell>
          <cell r="S21">
            <v>0</v>
          </cell>
          <cell r="T21">
            <v>0.03</v>
          </cell>
          <cell r="U21">
            <v>5.7409999999999997</v>
          </cell>
          <cell r="V21">
            <v>6.0999999999999999E-2</v>
          </cell>
          <cell r="W21">
            <v>0</v>
          </cell>
          <cell r="X21">
            <v>274.68099999999998</v>
          </cell>
          <cell r="Y21">
            <v>1.67</v>
          </cell>
          <cell r="Z21">
            <v>9.7940000000000005</v>
          </cell>
          <cell r="AA21">
            <v>1.083</v>
          </cell>
          <cell r="AB21">
            <v>5.7910000000000004</v>
          </cell>
          <cell r="AC21">
            <v>1.9570000000000001</v>
          </cell>
          <cell r="AD21">
            <v>47.968000000000004</v>
          </cell>
          <cell r="AE21">
            <v>1.194</v>
          </cell>
          <cell r="AF21">
            <v>9.3260000000000005</v>
          </cell>
          <cell r="AG21">
            <v>7.3949999999999996</v>
          </cell>
          <cell r="AH21">
            <v>272.82</v>
          </cell>
          <cell r="AI21">
            <v>210.297</v>
          </cell>
          <cell r="AJ21">
            <v>408</v>
          </cell>
          <cell r="AK21">
            <v>45.081000000000003</v>
          </cell>
        </row>
        <row r="22">
          <cell r="B22" t="str">
            <v>AR</v>
          </cell>
          <cell r="D22">
            <v>8997</v>
          </cell>
          <cell r="E22">
            <v>1974.3040000000001</v>
          </cell>
          <cell r="F22">
            <v>3605.1959999999999</v>
          </cell>
          <cell r="G22">
            <v>5579.5</v>
          </cell>
          <cell r="I22">
            <v>749.78300000000002</v>
          </cell>
          <cell r="J22">
            <v>359.74900000000002</v>
          </cell>
          <cell r="K22">
            <v>17.79</v>
          </cell>
          <cell r="L22">
            <v>149.26900000000001</v>
          </cell>
          <cell r="M22">
            <v>176.44200000000001</v>
          </cell>
          <cell r="N22">
            <v>1015.032</v>
          </cell>
          <cell r="O22">
            <v>111.3</v>
          </cell>
          <cell r="P22">
            <v>32.048999999999999</v>
          </cell>
          <cell r="Q22">
            <v>278.68100000000004</v>
          </cell>
          <cell r="R22">
            <v>66.242999999999995</v>
          </cell>
          <cell r="S22">
            <v>0</v>
          </cell>
          <cell r="T22">
            <v>1.6E-2</v>
          </cell>
          <cell r="U22">
            <v>2.9660000000000002</v>
          </cell>
          <cell r="V22">
            <v>3.1E-2</v>
          </cell>
          <cell r="W22">
            <v>0</v>
          </cell>
          <cell r="X22">
            <v>141.93100000000001</v>
          </cell>
          <cell r="Y22">
            <v>0.67100000000000004</v>
          </cell>
          <cell r="Z22">
            <v>2.081</v>
          </cell>
          <cell r="AA22">
            <v>0.74</v>
          </cell>
          <cell r="AB22">
            <v>6.04</v>
          </cell>
          <cell r="AC22">
            <v>0.73299999999999998</v>
          </cell>
          <cell r="AD22">
            <v>15.989000000000001</v>
          </cell>
          <cell r="AE22">
            <v>0.17699999999999999</v>
          </cell>
          <cell r="AF22">
            <v>4.2779999999999996</v>
          </cell>
          <cell r="AG22">
            <v>4.9889999999999999</v>
          </cell>
          <cell r="AH22">
            <v>171.26599999999999</v>
          </cell>
          <cell r="AI22">
            <v>152.28</v>
          </cell>
          <cell r="AJ22">
            <v>0</v>
          </cell>
          <cell r="AK22">
            <v>144.66999999999999</v>
          </cell>
        </row>
        <row r="23">
          <cell r="B23" t="str">
            <v>AR</v>
          </cell>
          <cell r="D23">
            <v>6296</v>
          </cell>
          <cell r="E23">
            <v>2133.3530000000001</v>
          </cell>
          <cell r="F23">
            <v>1630.143</v>
          </cell>
          <cell r="G23">
            <v>3763.4960000000001</v>
          </cell>
          <cell r="I23">
            <v>271.00900000000001</v>
          </cell>
          <cell r="J23">
            <v>81.754000000000005</v>
          </cell>
          <cell r="K23">
            <v>10.593999999999999</v>
          </cell>
          <cell r="L23">
            <v>100.866</v>
          </cell>
          <cell r="M23">
            <v>126.506</v>
          </cell>
          <cell r="N23">
            <v>510.702</v>
          </cell>
          <cell r="O23">
            <v>29.3</v>
          </cell>
          <cell r="P23">
            <v>26.777000000000001</v>
          </cell>
          <cell r="Q23">
            <v>129.398</v>
          </cell>
          <cell r="R23">
            <v>54.804000000000002</v>
          </cell>
          <cell r="S23">
            <v>0</v>
          </cell>
          <cell r="T23">
            <v>1.0999999999999999E-2</v>
          </cell>
          <cell r="U23">
            <v>2.0049999999999999</v>
          </cell>
          <cell r="V23">
            <v>2.1000000000000001E-2</v>
          </cell>
          <cell r="W23">
            <v>0</v>
          </cell>
          <cell r="X23">
            <v>95.927999999999997</v>
          </cell>
          <cell r="Y23">
            <v>0.72</v>
          </cell>
          <cell r="Z23">
            <v>1.5569999999999999</v>
          </cell>
          <cell r="AA23">
            <v>0.65</v>
          </cell>
          <cell r="AB23">
            <v>2.7509999999999999</v>
          </cell>
          <cell r="AC23">
            <v>0.41399999999999998</v>
          </cell>
          <cell r="AD23">
            <v>20.190000000000001</v>
          </cell>
          <cell r="AE23">
            <v>0.13900000000000001</v>
          </cell>
          <cell r="AF23">
            <v>2.2250000000000001</v>
          </cell>
          <cell r="AG23">
            <v>3.754</v>
          </cell>
          <cell r="AH23">
            <v>141.32</v>
          </cell>
          <cell r="AI23">
            <v>16.748000000000001</v>
          </cell>
          <cell r="AJ23">
            <v>0</v>
          </cell>
          <cell r="AK23">
            <v>0</v>
          </cell>
        </row>
        <row r="24">
          <cell r="B24" t="str">
            <v>AR</v>
          </cell>
          <cell r="D24">
            <v>5914</v>
          </cell>
          <cell r="E24">
            <v>891.94299999999998</v>
          </cell>
          <cell r="F24">
            <v>1893.2719999999999</v>
          </cell>
          <cell r="G24">
            <v>2785.2150000000001</v>
          </cell>
          <cell r="I24">
            <v>240.57799999999997</v>
          </cell>
          <cell r="J24">
            <v>108.43300000000001</v>
          </cell>
          <cell r="K24">
            <v>14.231</v>
          </cell>
          <cell r="L24">
            <v>130.63200000000001</v>
          </cell>
          <cell r="M24">
            <v>158.17699999999999</v>
          </cell>
          <cell r="N24">
            <v>526.80799999999999</v>
          </cell>
          <cell r="O24">
            <v>131.19</v>
          </cell>
          <cell r="P24">
            <v>46.128999999999998</v>
          </cell>
          <cell r="Q24">
            <v>148.81100000000001</v>
          </cell>
          <cell r="R24">
            <v>52.259</v>
          </cell>
          <cell r="S24">
            <v>0</v>
          </cell>
          <cell r="T24">
            <v>1.2999999999999999E-2</v>
          </cell>
          <cell r="U24">
            <v>2.464</v>
          </cell>
          <cell r="V24">
            <v>2.5999999999999999E-2</v>
          </cell>
          <cell r="W24">
            <v>0</v>
          </cell>
          <cell r="X24">
            <v>117.91200000000001</v>
          </cell>
          <cell r="Y24">
            <v>0.55000000000000004</v>
          </cell>
          <cell r="Z24">
            <v>4.2169999999999996</v>
          </cell>
          <cell r="AA24">
            <v>0.55400000000000005</v>
          </cell>
          <cell r="AB24">
            <v>4.585</v>
          </cell>
          <cell r="AC24">
            <v>0.59299999999999997</v>
          </cell>
          <cell r="AD24">
            <v>16.489000000000001</v>
          </cell>
          <cell r="AE24">
            <v>0.157</v>
          </cell>
          <cell r="AF24">
            <v>2.371</v>
          </cell>
          <cell r="AG24">
            <v>2.823</v>
          </cell>
          <cell r="AH24">
            <v>91.1</v>
          </cell>
          <cell r="AI24">
            <v>23.658000000000001</v>
          </cell>
          <cell r="AJ24">
            <v>67.8</v>
          </cell>
          <cell r="AK24">
            <v>0.71199999999999997</v>
          </cell>
        </row>
        <row r="25">
          <cell r="B25" t="str">
            <v>AR</v>
          </cell>
          <cell r="D25">
            <v>3442</v>
          </cell>
          <cell r="E25">
            <v>665.84199999999998</v>
          </cell>
          <cell r="F25">
            <v>1206.8150000000001</v>
          </cell>
          <cell r="G25">
            <v>1872.6570000000002</v>
          </cell>
          <cell r="I25">
            <v>197.68100000000001</v>
          </cell>
          <cell r="J25">
            <v>135.68700000000001</v>
          </cell>
          <cell r="K25">
            <v>8.4879999999999995</v>
          </cell>
          <cell r="L25">
            <v>73.611999999999995</v>
          </cell>
          <cell r="M25">
            <v>81.481999999999999</v>
          </cell>
          <cell r="N25">
            <v>342.54500000000002</v>
          </cell>
          <cell r="O25">
            <v>40.079000000000001</v>
          </cell>
          <cell r="P25">
            <v>11.541</v>
          </cell>
          <cell r="Q25">
            <v>72.932000000000002</v>
          </cell>
          <cell r="R25">
            <v>23.853999999999999</v>
          </cell>
          <cell r="S25">
            <v>0</v>
          </cell>
          <cell r="T25">
            <v>6.0000000000000001E-3</v>
          </cell>
          <cell r="U25">
            <v>1.0680000000000001</v>
          </cell>
          <cell r="V25">
            <v>1.0999999999999999E-2</v>
          </cell>
          <cell r="W25">
            <v>0</v>
          </cell>
          <cell r="X25">
            <v>51.109000000000002</v>
          </cell>
          <cell r="Y25">
            <v>0.24199999999999999</v>
          </cell>
          <cell r="Z25">
            <v>1.272</v>
          </cell>
          <cell r="AA25">
            <v>0.26600000000000001</v>
          </cell>
          <cell r="AB25">
            <v>2.1749999999999998</v>
          </cell>
          <cell r="AC25">
            <v>0.26400000000000001</v>
          </cell>
          <cell r="AD25">
            <v>3.2970000000000002</v>
          </cell>
          <cell r="AE25">
            <v>6.4000000000000001E-2</v>
          </cell>
          <cell r="AF25">
            <v>1.54</v>
          </cell>
          <cell r="AG25">
            <v>1.796</v>
          </cell>
          <cell r="AH25">
            <v>61.673000000000002</v>
          </cell>
          <cell r="AI25">
            <v>30.170999999999999</v>
          </cell>
          <cell r="AJ25">
            <v>60</v>
          </cell>
          <cell r="AK25">
            <v>3.96</v>
          </cell>
        </row>
        <row r="26">
          <cell r="B26" t="str">
            <v>AR</v>
          </cell>
          <cell r="D26">
            <v>3472</v>
          </cell>
          <cell r="E26">
            <v>586.46199999999999</v>
          </cell>
          <cell r="F26">
            <v>1493.992</v>
          </cell>
          <cell r="G26">
            <v>2080.4539999999997</v>
          </cell>
          <cell r="I26">
            <v>586.22199999999998</v>
          </cell>
          <cell r="J26">
            <v>109.67100000000001</v>
          </cell>
          <cell r="K26">
            <v>7.3780000000000001</v>
          </cell>
          <cell r="L26">
            <v>90.320999999999998</v>
          </cell>
          <cell r="M26">
            <v>70.817999999999998</v>
          </cell>
          <cell r="N26">
            <v>329.94299999999998</v>
          </cell>
          <cell r="O26">
            <v>34.430999999999997</v>
          </cell>
          <cell r="P26">
            <v>9.9139999999999997</v>
          </cell>
          <cell r="Q26">
            <v>62.653999999999996</v>
          </cell>
          <cell r="R26">
            <v>20.492999999999999</v>
          </cell>
          <cell r="S26">
            <v>0</v>
          </cell>
          <cell r="T26">
            <v>5.0000000000000001E-3</v>
          </cell>
          <cell r="U26">
            <v>0.91800000000000004</v>
          </cell>
          <cell r="V26">
            <v>0.01</v>
          </cell>
          <cell r="W26">
            <v>0</v>
          </cell>
          <cell r="X26">
            <v>43.905000000000001</v>
          </cell>
          <cell r="Y26">
            <v>0.20799999999999999</v>
          </cell>
          <cell r="Z26">
            <v>1.3009999999999999</v>
          </cell>
          <cell r="AA26">
            <v>0.22900000000000001</v>
          </cell>
          <cell r="AB26">
            <v>1.869</v>
          </cell>
          <cell r="AC26">
            <v>0.22700000000000001</v>
          </cell>
          <cell r="AD26">
            <v>6.0990000000000002</v>
          </cell>
          <cell r="AE26">
            <v>5.5E-2</v>
          </cell>
          <cell r="AF26">
            <v>1.323</v>
          </cell>
          <cell r="AG26">
            <v>1.5429999999999999</v>
          </cell>
          <cell r="AH26">
            <v>52.981000000000002</v>
          </cell>
          <cell r="AI26">
            <v>29.334</v>
          </cell>
          <cell r="AJ26">
            <v>16.8</v>
          </cell>
          <cell r="AK26">
            <v>15.34</v>
          </cell>
        </row>
        <row r="27">
          <cell r="B27" t="str">
            <v>AR</v>
          </cell>
          <cell r="D27">
            <v>8540</v>
          </cell>
          <cell r="E27">
            <v>1165.231</v>
          </cell>
          <cell r="F27">
            <v>3683.1219999999998</v>
          </cell>
          <cell r="G27">
            <v>4848.3530000000001</v>
          </cell>
          <cell r="I27">
            <v>678.52500000000009</v>
          </cell>
          <cell r="J27">
            <v>396.74799999999999</v>
          </cell>
          <cell r="K27">
            <v>28.491</v>
          </cell>
          <cell r="L27">
            <v>245.92</v>
          </cell>
          <cell r="M27">
            <v>275.024</v>
          </cell>
          <cell r="N27">
            <v>1014.09</v>
          </cell>
          <cell r="O27">
            <v>173.67</v>
          </cell>
          <cell r="P27">
            <v>40.527000000000001</v>
          </cell>
          <cell r="Q27">
            <v>201.40299999999999</v>
          </cell>
          <cell r="R27">
            <v>70.599999999999994</v>
          </cell>
          <cell r="S27">
            <v>0</v>
          </cell>
          <cell r="T27">
            <v>1.7999999999999999E-2</v>
          </cell>
          <cell r="U27">
            <v>3.4169999999999998</v>
          </cell>
          <cell r="V27">
            <v>3.5999999999999997E-2</v>
          </cell>
          <cell r="W27">
            <v>0</v>
          </cell>
          <cell r="X27">
            <v>163.49799999999999</v>
          </cell>
          <cell r="Y27">
            <v>0.65</v>
          </cell>
          <cell r="Z27">
            <v>3.5640000000000001</v>
          </cell>
          <cell r="AA27">
            <v>0.48199999999999998</v>
          </cell>
          <cell r="AB27">
            <v>5.2140000000000004</v>
          </cell>
          <cell r="AC27">
            <v>0.61799999999999999</v>
          </cell>
          <cell r="AD27">
            <v>18.792000000000002</v>
          </cell>
          <cell r="AE27">
            <v>0.34499999999999997</v>
          </cell>
          <cell r="AF27">
            <v>3.9359999999999999</v>
          </cell>
          <cell r="AG27">
            <v>0.20899999999999999</v>
          </cell>
          <cell r="AH27">
            <v>144.56</v>
          </cell>
          <cell r="AI27">
            <v>59.884999999999998</v>
          </cell>
          <cell r="AJ27">
            <v>143.74</v>
          </cell>
          <cell r="AK27">
            <v>9.16</v>
          </cell>
        </row>
        <row r="28">
          <cell r="B28" t="str">
            <v>AR</v>
          </cell>
          <cell r="D28">
            <v>496</v>
          </cell>
          <cell r="E28">
            <v>245.05799999999999</v>
          </cell>
          <cell r="F28">
            <v>146.93100000000001</v>
          </cell>
          <cell r="G28">
            <v>391.98900000000003</v>
          </cell>
          <cell r="I28">
            <v>27.212</v>
          </cell>
          <cell r="J28">
            <v>24.254999999999999</v>
          </cell>
          <cell r="K28">
            <v>2.016</v>
          </cell>
          <cell r="L28">
            <v>7.6159999999999997</v>
          </cell>
          <cell r="M28">
            <v>9.3480000000000008</v>
          </cell>
          <cell r="N28">
            <v>58.7</v>
          </cell>
          <cell r="O28">
            <v>0.35</v>
          </cell>
          <cell r="P28">
            <v>2.044</v>
          </cell>
          <cell r="Q28">
            <v>5.2450000000000001</v>
          </cell>
          <cell r="R28">
            <v>3.0219999999999998</v>
          </cell>
          <cell r="S28">
            <v>0</v>
          </cell>
          <cell r="T28">
            <v>1E-3</v>
          </cell>
          <cell r="U28">
            <v>0.115</v>
          </cell>
          <cell r="V28">
            <v>1E-3</v>
          </cell>
          <cell r="W28">
            <v>0</v>
          </cell>
          <cell r="X28">
            <v>5.4909999999999997</v>
          </cell>
          <cell r="Y28">
            <v>0</v>
          </cell>
          <cell r="Z28">
            <v>0.33</v>
          </cell>
          <cell r="AA28">
            <v>0.09</v>
          </cell>
          <cell r="AB28">
            <v>0.20399999999999999</v>
          </cell>
          <cell r="AC28">
            <v>0</v>
          </cell>
          <cell r="AD28">
            <v>0</v>
          </cell>
          <cell r="AE28">
            <v>0.03</v>
          </cell>
          <cell r="AF28">
            <v>0</v>
          </cell>
          <cell r="AG28">
            <v>0.27700000000000002</v>
          </cell>
          <cell r="AH28">
            <v>0.58399999999999996</v>
          </cell>
          <cell r="AI28">
            <v>0</v>
          </cell>
          <cell r="AJ28">
            <v>0</v>
          </cell>
          <cell r="AK28">
            <v>0</v>
          </cell>
        </row>
        <row r="29">
          <cell r="B29" t="str">
            <v>AR</v>
          </cell>
          <cell r="D29">
            <v>1721</v>
          </cell>
          <cell r="E29">
            <v>552.91399999999999</v>
          </cell>
          <cell r="F29">
            <v>308.27699999999999</v>
          </cell>
          <cell r="G29">
            <v>861.19100000000003</v>
          </cell>
          <cell r="I29">
            <v>52.048000000000002</v>
          </cell>
          <cell r="J29">
            <v>18.552</v>
          </cell>
          <cell r="K29">
            <v>2.6230000000000002</v>
          </cell>
          <cell r="L29">
            <v>23.376000000000001</v>
          </cell>
          <cell r="M29">
            <v>29.062000000000001</v>
          </cell>
          <cell r="N29">
            <v>52.692</v>
          </cell>
          <cell r="O29">
            <v>29.52</v>
          </cell>
          <cell r="P29">
            <v>12.045</v>
          </cell>
          <cell r="Q29">
            <v>30.847999999999999</v>
          </cell>
          <cell r="R29">
            <v>11.772</v>
          </cell>
          <cell r="S29">
            <v>0</v>
          </cell>
          <cell r="T29">
            <v>3.0000000000000001E-3</v>
          </cell>
          <cell r="U29">
            <v>0.54200000000000004</v>
          </cell>
          <cell r="V29">
            <v>6.0000000000000001E-3</v>
          </cell>
          <cell r="W29">
            <v>0</v>
          </cell>
          <cell r="X29">
            <v>25.925999999999998</v>
          </cell>
          <cell r="Y29">
            <v>0</v>
          </cell>
          <cell r="Z29">
            <v>0.93600000000000005</v>
          </cell>
          <cell r="AA29">
            <v>0</v>
          </cell>
          <cell r="AB29">
            <v>2.59</v>
          </cell>
          <cell r="AC29">
            <v>0</v>
          </cell>
          <cell r="AD29">
            <v>8.2059999999999995</v>
          </cell>
          <cell r="AE29">
            <v>0</v>
          </cell>
          <cell r="AF29">
            <v>1.38</v>
          </cell>
          <cell r="AG29">
            <v>2.69</v>
          </cell>
          <cell r="AH29">
            <v>3.46</v>
          </cell>
          <cell r="AI29">
            <v>0</v>
          </cell>
          <cell r="AJ29">
            <v>0</v>
          </cell>
          <cell r="AK29">
            <v>0</v>
          </cell>
        </row>
        <row r="30">
          <cell r="B30" t="str">
            <v>AR</v>
          </cell>
          <cell r="D30">
            <v>24060</v>
          </cell>
          <cell r="E30">
            <v>4492.8890000000001</v>
          </cell>
          <cell r="F30">
            <v>9334.9449999999997</v>
          </cell>
          <cell r="G30">
            <v>13827.833999999999</v>
          </cell>
          <cell r="I30">
            <v>2385.5430000000001</v>
          </cell>
          <cell r="J30">
            <v>530.79499999999996</v>
          </cell>
          <cell r="K30">
            <v>70.644000000000005</v>
          </cell>
          <cell r="L30">
            <v>811.226</v>
          </cell>
          <cell r="M30">
            <v>931.31</v>
          </cell>
          <cell r="N30">
            <v>2378.4180000000001</v>
          </cell>
          <cell r="O30">
            <v>164.91</v>
          </cell>
          <cell r="P30">
            <v>73.399999999999991</v>
          </cell>
          <cell r="Q30">
            <v>722.81899999999996</v>
          </cell>
          <cell r="R30">
            <v>174.792</v>
          </cell>
          <cell r="S30">
            <v>0</v>
          </cell>
          <cell r="T30">
            <v>1.9E-2</v>
          </cell>
          <cell r="U30">
            <v>3.536</v>
          </cell>
          <cell r="V30">
            <v>3.6999999999999998E-2</v>
          </cell>
          <cell r="W30">
            <v>0</v>
          </cell>
          <cell r="X30">
            <v>169.19</v>
          </cell>
          <cell r="Y30">
            <v>1.7</v>
          </cell>
          <cell r="Z30">
            <v>10.319000000000001</v>
          </cell>
          <cell r="AA30">
            <v>2.698</v>
          </cell>
          <cell r="AB30">
            <v>9.907</v>
          </cell>
          <cell r="AC30">
            <v>0.76400000000000001</v>
          </cell>
          <cell r="AD30">
            <v>53.24</v>
          </cell>
          <cell r="AE30">
            <v>0.373</v>
          </cell>
          <cell r="AF30">
            <v>8.6630000000000003</v>
          </cell>
          <cell r="AG30">
            <v>6.3840000000000003</v>
          </cell>
          <cell r="AH30">
            <v>215.9</v>
          </cell>
          <cell r="AI30">
            <v>239.65199999999999</v>
          </cell>
          <cell r="AJ30">
            <v>0</v>
          </cell>
          <cell r="AK30">
            <v>368.70600000000002</v>
          </cell>
        </row>
        <row r="31">
          <cell r="B31" t="str">
            <v>AR</v>
          </cell>
          <cell r="D31">
            <v>821</v>
          </cell>
          <cell r="E31">
            <v>347.86099999999999</v>
          </cell>
          <cell r="F31">
            <v>296.488</v>
          </cell>
          <cell r="G31">
            <v>644.34899999999993</v>
          </cell>
          <cell r="I31">
            <v>141.679</v>
          </cell>
          <cell r="J31">
            <v>21.601000000000003</v>
          </cell>
          <cell r="K31">
            <v>1.3460000000000001</v>
          </cell>
          <cell r="L31">
            <v>18.158000000000001</v>
          </cell>
          <cell r="M31">
            <v>11.949</v>
          </cell>
          <cell r="N31">
            <v>0</v>
          </cell>
          <cell r="O31">
            <v>4.1500000000000004</v>
          </cell>
          <cell r="P31">
            <v>3.5430000000000001</v>
          </cell>
          <cell r="Q31">
            <v>14.822000000000001</v>
          </cell>
          <cell r="R31">
            <v>5.6349999999999998</v>
          </cell>
          <cell r="S31">
            <v>0</v>
          </cell>
          <cell r="T31">
            <v>2E-3</v>
          </cell>
          <cell r="U31">
            <v>0.20899999999999999</v>
          </cell>
          <cell r="V31">
            <v>2E-3</v>
          </cell>
          <cell r="W31">
            <v>0</v>
          </cell>
          <cell r="X31">
            <v>9.9860000000000007</v>
          </cell>
          <cell r="Y31">
            <v>0.03</v>
          </cell>
          <cell r="Z31">
            <v>0.26</v>
          </cell>
          <cell r="AA31">
            <v>0.106</v>
          </cell>
          <cell r="AB31">
            <v>0.379</v>
          </cell>
          <cell r="AC31">
            <v>4.7E-2</v>
          </cell>
          <cell r="AD31">
            <v>0</v>
          </cell>
          <cell r="AE31">
            <v>4.2999999999999997E-2</v>
          </cell>
          <cell r="AF31">
            <v>0.26</v>
          </cell>
          <cell r="AG31">
            <v>0.75800000000000001</v>
          </cell>
          <cell r="AH31">
            <v>6.2629999999999999</v>
          </cell>
          <cell r="AI31">
            <v>0.06</v>
          </cell>
          <cell r="AJ31">
            <v>55.199999999999996</v>
          </cell>
          <cell r="AK31">
            <v>0</v>
          </cell>
        </row>
        <row r="32">
          <cell r="B32" t="str">
            <v>AR</v>
          </cell>
          <cell r="D32">
            <v>2979</v>
          </cell>
          <cell r="E32">
            <v>931.50699999999995</v>
          </cell>
          <cell r="F32">
            <v>792.44299999999998</v>
          </cell>
          <cell r="G32">
            <v>1723.9499999999998</v>
          </cell>
          <cell r="I32">
            <v>137.86200000000002</v>
          </cell>
          <cell r="J32">
            <v>31.689</v>
          </cell>
          <cell r="K32">
            <v>4.4139999999999997</v>
          </cell>
          <cell r="L32">
            <v>39.619</v>
          </cell>
          <cell r="M32">
            <v>52.051000000000002</v>
          </cell>
          <cell r="N32">
            <v>218.81899999999999</v>
          </cell>
          <cell r="O32">
            <v>16.07</v>
          </cell>
          <cell r="P32">
            <v>12.465</v>
          </cell>
          <cell r="Q32">
            <v>43.003999999999998</v>
          </cell>
          <cell r="R32">
            <v>14.417</v>
          </cell>
          <cell r="S32">
            <v>0</v>
          </cell>
          <cell r="T32">
            <v>4.0000000000000001E-3</v>
          </cell>
          <cell r="U32">
            <v>0.70099999999999996</v>
          </cell>
          <cell r="V32">
            <v>7.0000000000000001E-3</v>
          </cell>
          <cell r="W32">
            <v>0</v>
          </cell>
          <cell r="X32">
            <v>33.558999999999997</v>
          </cell>
          <cell r="Y32">
            <v>0.31</v>
          </cell>
          <cell r="Z32">
            <v>1.6830000000000001</v>
          </cell>
          <cell r="AA32">
            <v>0.13</v>
          </cell>
          <cell r="AB32">
            <v>1.04</v>
          </cell>
          <cell r="AC32">
            <v>0.14899999999999999</v>
          </cell>
          <cell r="AD32">
            <v>8.2059999999999995</v>
          </cell>
          <cell r="AE32">
            <v>2.1000000000000001E-2</v>
          </cell>
          <cell r="AF32">
            <v>0.51200000000000001</v>
          </cell>
          <cell r="AG32">
            <v>3.72</v>
          </cell>
          <cell r="AH32">
            <v>31.39</v>
          </cell>
          <cell r="AI32">
            <v>30.800999999999998</v>
          </cell>
          <cell r="AJ32">
            <v>109.8</v>
          </cell>
          <cell r="AK32">
            <v>0</v>
          </cell>
        </row>
        <row r="33">
          <cell r="B33" t="str">
            <v>AR</v>
          </cell>
          <cell r="D33">
            <v>5744</v>
          </cell>
          <cell r="E33">
            <v>1860.566</v>
          </cell>
          <cell r="F33">
            <v>2051.723</v>
          </cell>
          <cell r="G33">
            <v>3912.2889999999998</v>
          </cell>
          <cell r="I33">
            <v>509.27100000000002</v>
          </cell>
          <cell r="J33">
            <v>207.488</v>
          </cell>
          <cell r="K33">
            <v>15.224</v>
          </cell>
          <cell r="L33">
            <v>129.81399999999999</v>
          </cell>
          <cell r="M33">
            <v>152.52199999999999</v>
          </cell>
          <cell r="N33">
            <v>267.476</v>
          </cell>
          <cell r="O33">
            <v>163.18899999999999</v>
          </cell>
          <cell r="P33">
            <v>36.429000000000002</v>
          </cell>
          <cell r="Q33">
            <v>247.09299999999999</v>
          </cell>
          <cell r="R33">
            <v>71.608000000000004</v>
          </cell>
          <cell r="S33">
            <v>0</v>
          </cell>
          <cell r="T33">
            <v>1.2999999999999999E-2</v>
          </cell>
          <cell r="U33">
            <v>2.391</v>
          </cell>
          <cell r="V33">
            <v>2.5000000000000001E-2</v>
          </cell>
          <cell r="W33">
            <v>0</v>
          </cell>
          <cell r="X33">
            <v>114.387</v>
          </cell>
          <cell r="Y33">
            <v>0.58599999999999997</v>
          </cell>
          <cell r="Z33">
            <v>2.6</v>
          </cell>
          <cell r="AA33">
            <v>0.40799999999999997</v>
          </cell>
          <cell r="AB33">
            <v>3.7189999999999999</v>
          </cell>
          <cell r="AC33">
            <v>0.47</v>
          </cell>
          <cell r="AD33">
            <v>10.180999999999999</v>
          </cell>
          <cell r="AE33">
            <v>0.193</v>
          </cell>
          <cell r="AF33">
            <v>2.8159999999999998</v>
          </cell>
          <cell r="AG33">
            <v>6.1870000000000003</v>
          </cell>
          <cell r="AH33">
            <v>68.349000000000004</v>
          </cell>
          <cell r="AI33">
            <v>38.322000000000003</v>
          </cell>
          <cell r="AJ33">
            <v>0</v>
          </cell>
          <cell r="AK33">
            <v>0.96199999999999997</v>
          </cell>
        </row>
        <row r="34">
          <cell r="B34" t="str">
            <v>AR</v>
          </cell>
          <cell r="D34">
            <v>5379</v>
          </cell>
          <cell r="E34">
            <v>2195.8679999999999</v>
          </cell>
          <cell r="F34">
            <v>1000.4720000000001</v>
          </cell>
          <cell r="G34">
            <v>3196.34</v>
          </cell>
          <cell r="I34">
            <v>364.67599999999999</v>
          </cell>
          <cell r="J34">
            <v>115.16500000000001</v>
          </cell>
          <cell r="K34">
            <v>5.41</v>
          </cell>
          <cell r="L34">
            <v>62.427999999999997</v>
          </cell>
          <cell r="M34">
            <v>45.335000000000001</v>
          </cell>
          <cell r="N34">
            <v>0</v>
          </cell>
          <cell r="O34">
            <v>22.481000000000002</v>
          </cell>
          <cell r="P34">
            <v>21.61</v>
          </cell>
          <cell r="Q34">
            <v>138.17099999999999</v>
          </cell>
          <cell r="R34">
            <v>43.984000000000002</v>
          </cell>
          <cell r="S34">
            <v>0</v>
          </cell>
          <cell r="T34">
            <v>7.0000000000000001E-3</v>
          </cell>
          <cell r="U34">
            <v>1.254</v>
          </cell>
          <cell r="V34">
            <v>1.2999999999999999E-2</v>
          </cell>
          <cell r="W34">
            <v>0</v>
          </cell>
          <cell r="X34">
            <v>60.005000000000003</v>
          </cell>
          <cell r="Y34">
            <v>0.08</v>
          </cell>
          <cell r="Z34">
            <v>2.1480000000000001</v>
          </cell>
          <cell r="AA34">
            <v>0.255</v>
          </cell>
          <cell r="AB34">
            <v>3</v>
          </cell>
          <cell r="AC34">
            <v>3.2000000000000001E-2</v>
          </cell>
          <cell r="AD34">
            <v>10.77</v>
          </cell>
          <cell r="AE34">
            <v>0.123</v>
          </cell>
          <cell r="AF34">
            <v>0.215</v>
          </cell>
          <cell r="AG34">
            <v>7.6849999999999996</v>
          </cell>
          <cell r="AH34">
            <v>61.57</v>
          </cell>
          <cell r="AI34">
            <v>33.08</v>
          </cell>
          <cell r="AJ34">
            <v>0</v>
          </cell>
          <cell r="AK34">
            <v>0.97499999999999998</v>
          </cell>
        </row>
        <row r="35">
          <cell r="B35" t="str">
            <v>AR</v>
          </cell>
          <cell r="D35">
            <v>16503</v>
          </cell>
          <cell r="E35">
            <v>3559.5749999999998</v>
          </cell>
          <cell r="F35">
            <v>4722.9279999999999</v>
          </cell>
          <cell r="G35">
            <v>8282.5030000000006</v>
          </cell>
          <cell r="I35">
            <v>1021.753</v>
          </cell>
          <cell r="J35">
            <v>280.673</v>
          </cell>
          <cell r="K35">
            <v>37.156999999999996</v>
          </cell>
          <cell r="L35">
            <v>372.85799999999995</v>
          </cell>
          <cell r="M35">
            <v>487.25299999999999</v>
          </cell>
          <cell r="N35">
            <v>1246.2750000000001</v>
          </cell>
          <cell r="O35">
            <v>117.63</v>
          </cell>
          <cell r="P35">
            <v>38.863999999999997</v>
          </cell>
          <cell r="Q35">
            <v>301.21899999999999</v>
          </cell>
          <cell r="R35">
            <v>87.406999999999996</v>
          </cell>
          <cell r="S35">
            <v>0</v>
          </cell>
          <cell r="T35">
            <v>1.0999999999999999E-2</v>
          </cell>
          <cell r="U35">
            <v>2.0609999999999999</v>
          </cell>
          <cell r="V35">
            <v>2.1999999999999999E-2</v>
          </cell>
          <cell r="W35">
            <v>0</v>
          </cell>
          <cell r="X35">
            <v>98.623000000000005</v>
          </cell>
          <cell r="Y35">
            <v>0.52</v>
          </cell>
          <cell r="Z35">
            <v>10.622</v>
          </cell>
          <cell r="AA35">
            <v>1.758</v>
          </cell>
          <cell r="AB35">
            <v>5.1159999999999997</v>
          </cell>
          <cell r="AC35">
            <v>0.89800000000000002</v>
          </cell>
          <cell r="AD35">
            <v>57.779000000000003</v>
          </cell>
          <cell r="AE35">
            <v>0.251</v>
          </cell>
          <cell r="AF35">
            <v>5.3390000000000004</v>
          </cell>
          <cell r="AG35">
            <v>3.238</v>
          </cell>
          <cell r="AH35">
            <v>94.75</v>
          </cell>
          <cell r="AI35">
            <v>236.649</v>
          </cell>
          <cell r="AJ35">
            <v>0</v>
          </cell>
          <cell r="AK35">
            <v>214.202</v>
          </cell>
        </row>
        <row r="36">
          <cell r="B36" t="str">
            <v>AR</v>
          </cell>
          <cell r="D36">
            <v>15151</v>
          </cell>
          <cell r="E36">
            <v>5529.2610000000004</v>
          </cell>
          <cell r="F36">
            <v>4958.9059999999999</v>
          </cell>
          <cell r="G36">
            <v>10488.167000000001</v>
          </cell>
          <cell r="I36">
            <v>1047.2559999999999</v>
          </cell>
          <cell r="J36">
            <v>207.89400000000001</v>
          </cell>
          <cell r="K36">
            <v>29.221</v>
          </cell>
          <cell r="L36">
            <v>265.82199999999995</v>
          </cell>
          <cell r="M36">
            <v>349.20800000000003</v>
          </cell>
          <cell r="N36">
            <v>1046.2550000000001</v>
          </cell>
          <cell r="O36">
            <v>801.92</v>
          </cell>
          <cell r="P36">
            <v>42.102000000000004</v>
          </cell>
          <cell r="Q36">
            <v>244.59299999999999</v>
          </cell>
          <cell r="R36">
            <v>102.63</v>
          </cell>
          <cell r="S36">
            <v>0</v>
          </cell>
          <cell r="T36">
            <v>2.1000000000000001E-2</v>
          </cell>
          <cell r="U36">
            <v>3.9079999999999999</v>
          </cell>
          <cell r="V36">
            <v>4.1000000000000002E-2</v>
          </cell>
          <cell r="W36">
            <v>0</v>
          </cell>
          <cell r="X36">
            <v>186.982</v>
          </cell>
          <cell r="Y36">
            <v>2.0499999999999998</v>
          </cell>
          <cell r="Z36">
            <v>6.45</v>
          </cell>
          <cell r="AA36">
            <v>1.58</v>
          </cell>
          <cell r="AB36">
            <v>6.3769999999999998</v>
          </cell>
          <cell r="AC36">
            <v>0.41599999999999998</v>
          </cell>
          <cell r="AD36">
            <v>45.134999999999998</v>
          </cell>
          <cell r="AE36">
            <v>0.25700000000000001</v>
          </cell>
          <cell r="AF36">
            <v>3.5550000000000002</v>
          </cell>
          <cell r="AG36">
            <v>6.4240000000000004</v>
          </cell>
          <cell r="AH36">
            <v>103.5</v>
          </cell>
          <cell r="AI36">
            <v>291.16899999999998</v>
          </cell>
          <cell r="AJ36">
            <v>156</v>
          </cell>
          <cell r="AK36">
            <v>8.14</v>
          </cell>
        </row>
        <row r="37">
          <cell r="B37" t="str">
            <v>AR</v>
          </cell>
          <cell r="D37">
            <v>1191</v>
          </cell>
          <cell r="E37">
            <v>677</v>
          </cell>
          <cell r="F37">
            <v>216.22200000000001</v>
          </cell>
          <cell r="G37">
            <v>893.22199999999998</v>
          </cell>
          <cell r="I37">
            <v>54.24</v>
          </cell>
          <cell r="J37">
            <v>39.56</v>
          </cell>
          <cell r="K37">
            <v>0</v>
          </cell>
          <cell r="L37">
            <v>31.4</v>
          </cell>
          <cell r="M37">
            <v>0</v>
          </cell>
          <cell r="N37">
            <v>0</v>
          </cell>
          <cell r="O37">
            <v>37.950000000000003</v>
          </cell>
          <cell r="P37">
            <v>0.13600000000000001</v>
          </cell>
          <cell r="Q37">
            <v>31.992999999999999</v>
          </cell>
          <cell r="R37">
            <v>5.5940000000000003</v>
          </cell>
          <cell r="S37">
            <v>0</v>
          </cell>
          <cell r="T37">
            <v>0</v>
          </cell>
          <cell r="U37">
            <v>0.16</v>
          </cell>
          <cell r="V37">
            <v>0</v>
          </cell>
          <cell r="W37">
            <v>0</v>
          </cell>
          <cell r="X37">
            <v>14.491</v>
          </cell>
          <cell r="Y37">
            <v>0</v>
          </cell>
          <cell r="Z37">
            <v>0.19</v>
          </cell>
          <cell r="AA37">
            <v>0.2</v>
          </cell>
          <cell r="AB37">
            <v>0.308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</row>
        <row r="38">
          <cell r="B38" t="str">
            <v>AR</v>
          </cell>
          <cell r="D38">
            <v>6401</v>
          </cell>
          <cell r="E38">
            <v>897.09100000000001</v>
          </cell>
          <cell r="F38">
            <v>2755.0340000000001</v>
          </cell>
          <cell r="G38">
            <v>3652.125</v>
          </cell>
          <cell r="I38">
            <v>510.51800000000003</v>
          </cell>
          <cell r="J38">
            <v>138.1</v>
          </cell>
          <cell r="K38">
            <v>19.524000000000001</v>
          </cell>
          <cell r="L38">
            <v>216.15899999999999</v>
          </cell>
          <cell r="M38">
            <v>220.63499999999999</v>
          </cell>
          <cell r="N38">
            <v>774.779</v>
          </cell>
          <cell r="O38">
            <v>184.74799999999999</v>
          </cell>
          <cell r="P38">
            <v>23.113999999999997</v>
          </cell>
          <cell r="Q38">
            <v>356.99300000000005</v>
          </cell>
          <cell r="R38">
            <v>37.036000000000001</v>
          </cell>
          <cell r="S38">
            <v>0</v>
          </cell>
          <cell r="T38">
            <v>8.9999999999999993E-3</v>
          </cell>
          <cell r="U38">
            <v>1.7789999999999999</v>
          </cell>
          <cell r="V38">
            <v>1.9E-2</v>
          </cell>
          <cell r="W38">
            <v>0</v>
          </cell>
          <cell r="X38">
            <v>85.117000000000004</v>
          </cell>
          <cell r="Y38">
            <v>0.76</v>
          </cell>
          <cell r="Z38">
            <v>2.665</v>
          </cell>
          <cell r="AA38">
            <v>0.17</v>
          </cell>
          <cell r="AB38">
            <v>1.5780000000000001</v>
          </cell>
          <cell r="AC38">
            <v>0.36899999999999999</v>
          </cell>
          <cell r="AD38">
            <v>13.938000000000001</v>
          </cell>
          <cell r="AE38">
            <v>3.2000000000000001E-2</v>
          </cell>
          <cell r="AF38">
            <v>2.3199999999999998</v>
          </cell>
          <cell r="AG38">
            <v>5.6890000000000001</v>
          </cell>
          <cell r="AH38">
            <v>85.12</v>
          </cell>
          <cell r="AI38">
            <v>52.137</v>
          </cell>
          <cell r="AJ38">
            <v>0</v>
          </cell>
          <cell r="AK38">
            <v>21.725999999999999</v>
          </cell>
        </row>
        <row r="39">
          <cell r="B39" t="str">
            <v>AR</v>
          </cell>
          <cell r="D39">
            <v>956</v>
          </cell>
          <cell r="E39">
            <v>382.84</v>
          </cell>
          <cell r="F39">
            <v>130.607</v>
          </cell>
          <cell r="G39">
            <v>513.447</v>
          </cell>
          <cell r="I39">
            <v>55.2</v>
          </cell>
          <cell r="J39">
            <v>26.956</v>
          </cell>
          <cell r="K39">
            <v>1.4750000000000001</v>
          </cell>
          <cell r="L39">
            <v>9.4649999999999999</v>
          </cell>
          <cell r="M39">
            <v>12.784000000000001</v>
          </cell>
          <cell r="N39">
            <v>0</v>
          </cell>
          <cell r="O39">
            <v>1.155</v>
          </cell>
          <cell r="P39">
            <v>2.2109999999999999</v>
          </cell>
          <cell r="Q39">
            <v>5.1959999999999997</v>
          </cell>
          <cell r="R39">
            <v>3.6059999999999999</v>
          </cell>
          <cell r="S39">
            <v>0</v>
          </cell>
          <cell r="T39">
            <v>1E-3</v>
          </cell>
          <cell r="U39">
            <v>0.13</v>
          </cell>
          <cell r="V39">
            <v>1E-3</v>
          </cell>
          <cell r="W39">
            <v>0</v>
          </cell>
          <cell r="X39">
            <v>6.2380000000000004</v>
          </cell>
          <cell r="Y39">
            <v>0.17499999999999999</v>
          </cell>
          <cell r="Z39">
            <v>4.4999999999999998E-2</v>
          </cell>
          <cell r="AA39">
            <v>0.106</v>
          </cell>
          <cell r="AB39">
            <v>0.24199999999999999</v>
          </cell>
          <cell r="AC39">
            <v>2.5000000000000001E-2</v>
          </cell>
          <cell r="AD39">
            <v>3.59</v>
          </cell>
          <cell r="AE39">
            <v>0</v>
          </cell>
          <cell r="AF39">
            <v>0.02</v>
          </cell>
          <cell r="AG39">
            <v>0.25800000000000001</v>
          </cell>
          <cell r="AH39">
            <v>1.248</v>
          </cell>
          <cell r="AI39">
            <v>0.48</v>
          </cell>
          <cell r="AJ39">
            <v>0</v>
          </cell>
          <cell r="AK39">
            <v>0</v>
          </cell>
        </row>
        <row r="40">
          <cell r="B40" t="str">
            <v>AR</v>
          </cell>
          <cell r="D40">
            <v>12077</v>
          </cell>
          <cell r="E40">
            <v>2535.1930000000002</v>
          </cell>
          <cell r="F40">
            <v>4502.5159999999996</v>
          </cell>
          <cell r="G40">
            <v>7037.7089999999998</v>
          </cell>
          <cell r="I40">
            <v>1077.4579999999999</v>
          </cell>
          <cell r="J40">
            <v>200.57300000000001</v>
          </cell>
          <cell r="K40">
            <v>30.702000000000002</v>
          </cell>
          <cell r="L40">
            <v>342.92700000000002</v>
          </cell>
          <cell r="M40">
            <v>344.59100000000001</v>
          </cell>
          <cell r="N40">
            <v>998.49300000000005</v>
          </cell>
          <cell r="O40">
            <v>63.73</v>
          </cell>
          <cell r="P40">
            <v>39.225999999999999</v>
          </cell>
          <cell r="Q40">
            <v>559.822</v>
          </cell>
          <cell r="R40">
            <v>91.554000000000002</v>
          </cell>
          <cell r="S40">
            <v>0</v>
          </cell>
          <cell r="T40">
            <v>1.6E-2</v>
          </cell>
          <cell r="U40">
            <v>2.9620000000000002</v>
          </cell>
          <cell r="V40">
            <v>3.1E-2</v>
          </cell>
          <cell r="W40">
            <v>0</v>
          </cell>
          <cell r="X40">
            <v>141.69800000000001</v>
          </cell>
          <cell r="Y40">
            <v>0.85</v>
          </cell>
          <cell r="Z40">
            <v>6.2549999999999999</v>
          </cell>
          <cell r="AA40">
            <v>0.92200000000000004</v>
          </cell>
          <cell r="AB40">
            <v>7.2050000000000001</v>
          </cell>
          <cell r="AC40">
            <v>1.1819999999999999</v>
          </cell>
          <cell r="AD40">
            <v>21.204000000000001</v>
          </cell>
          <cell r="AE40">
            <v>0.35399999999999998</v>
          </cell>
          <cell r="AF40">
            <v>6.8940000000000001</v>
          </cell>
          <cell r="AG40">
            <v>3.1560000000000001</v>
          </cell>
          <cell r="AH40">
            <v>139.74</v>
          </cell>
          <cell r="AI40">
            <v>141.52099999999999</v>
          </cell>
          <cell r="AJ40">
            <v>151.28</v>
          </cell>
          <cell r="AK40">
            <v>128.16999999999999</v>
          </cell>
        </row>
        <row r="41">
          <cell r="B41" t="str">
            <v>FI</v>
          </cell>
          <cell r="D41">
            <v>24946</v>
          </cell>
          <cell r="E41">
            <v>3592.55</v>
          </cell>
          <cell r="F41">
            <v>10009.539999999999</v>
          </cell>
          <cell r="G41">
            <v>13602.09</v>
          </cell>
          <cell r="I41">
            <v>2111.6959999999999</v>
          </cell>
          <cell r="J41">
            <v>792.13599999999997</v>
          </cell>
          <cell r="K41">
            <v>57.722999999999999</v>
          </cell>
          <cell r="L41">
            <v>794.38099999999997</v>
          </cell>
          <cell r="M41">
            <v>318.51900000000001</v>
          </cell>
          <cell r="N41">
            <v>3621.93</v>
          </cell>
          <cell r="O41">
            <v>162.001</v>
          </cell>
          <cell r="P41">
            <v>113.562</v>
          </cell>
          <cell r="Q41">
            <v>674.06499999999994</v>
          </cell>
          <cell r="R41">
            <v>217.774</v>
          </cell>
          <cell r="S41">
            <v>0.28100000000000003</v>
          </cell>
          <cell r="T41">
            <v>0</v>
          </cell>
          <cell r="U41">
            <v>1.9319999999999999</v>
          </cell>
          <cell r="V41">
            <v>2.4670000000000001</v>
          </cell>
          <cell r="W41">
            <v>5.2880000000000003</v>
          </cell>
          <cell r="X41">
            <v>52.21</v>
          </cell>
          <cell r="Y41">
            <v>1.4410000000000001</v>
          </cell>
          <cell r="Z41">
            <v>14.131</v>
          </cell>
          <cell r="AA41">
            <v>2.4319999999999999</v>
          </cell>
          <cell r="AB41">
            <v>13.432</v>
          </cell>
          <cell r="AC41">
            <v>2.5990000000000002</v>
          </cell>
          <cell r="AD41">
            <v>121.027</v>
          </cell>
          <cell r="AE41">
            <v>0.77300000000000002</v>
          </cell>
          <cell r="AF41">
            <v>9.9380000000000006</v>
          </cell>
          <cell r="AG41">
            <v>10.199</v>
          </cell>
          <cell r="AH41">
            <v>141.69499999999999</v>
          </cell>
          <cell r="AI41">
            <v>76.06</v>
          </cell>
          <cell r="AJ41">
            <v>617.4</v>
          </cell>
          <cell r="AK41">
            <v>72.447999999999993</v>
          </cell>
        </row>
        <row r="42">
          <cell r="B42" t="str">
            <v>FI</v>
          </cell>
          <cell r="D42">
            <v>10939</v>
          </cell>
          <cell r="E42">
            <v>1578.4849999999999</v>
          </cell>
          <cell r="F42">
            <v>4900.2430000000004</v>
          </cell>
          <cell r="G42">
            <v>6478.7280000000001</v>
          </cell>
          <cell r="I42">
            <v>1110.7040000000002</v>
          </cell>
          <cell r="J42">
            <v>475.71100000000001</v>
          </cell>
          <cell r="K42">
            <v>23.777999999999999</v>
          </cell>
          <cell r="L42">
            <v>386.32100000000003</v>
          </cell>
          <cell r="M42">
            <v>131.214</v>
          </cell>
          <cell r="N42">
            <v>1848.4680000000001</v>
          </cell>
          <cell r="O42">
            <v>87.399000000000001</v>
          </cell>
          <cell r="P42">
            <v>36.393000000000001</v>
          </cell>
          <cell r="Q42">
            <v>224.48400000000001</v>
          </cell>
          <cell r="R42">
            <v>86.203999999999994</v>
          </cell>
          <cell r="S42">
            <v>5.0000000000000001E-3</v>
          </cell>
          <cell r="T42">
            <v>0</v>
          </cell>
          <cell r="U42">
            <v>2.1999999999999999E-2</v>
          </cell>
          <cell r="V42">
            <v>2.9000000000000001E-2</v>
          </cell>
          <cell r="W42">
            <v>6.3E-2</v>
          </cell>
          <cell r="X42">
            <v>0.84</v>
          </cell>
          <cell r="Y42">
            <v>1.1970000000000001</v>
          </cell>
          <cell r="Z42">
            <v>9.0470000000000006</v>
          </cell>
          <cell r="AA42">
            <v>0.71799999999999997</v>
          </cell>
          <cell r="AB42">
            <v>5.2690000000000001</v>
          </cell>
          <cell r="AC42">
            <v>1.597</v>
          </cell>
          <cell r="AD42">
            <v>55.034999999999997</v>
          </cell>
          <cell r="AE42">
            <v>0.23799999999999999</v>
          </cell>
          <cell r="AF42">
            <v>4.8230000000000004</v>
          </cell>
          <cell r="AG42">
            <v>5.61</v>
          </cell>
          <cell r="AH42">
            <v>38.792000000000002</v>
          </cell>
          <cell r="AI42">
            <v>120.88200000000001</v>
          </cell>
          <cell r="AJ42">
            <v>245.39999999999998</v>
          </cell>
          <cell r="AK42">
            <v>0</v>
          </cell>
        </row>
        <row r="43">
          <cell r="B43" t="str">
            <v>FI</v>
          </cell>
          <cell r="D43">
            <v>11977</v>
          </cell>
          <cell r="E43">
            <v>1476.4280000000001</v>
          </cell>
          <cell r="F43">
            <v>6673.7224999999999</v>
          </cell>
          <cell r="G43">
            <v>8150.1504999999997</v>
          </cell>
          <cell r="I43">
            <v>1803.4949999999999</v>
          </cell>
          <cell r="J43">
            <v>637.82299999999998</v>
          </cell>
          <cell r="K43">
            <v>40.741</v>
          </cell>
          <cell r="L43">
            <v>543.29399999999998</v>
          </cell>
          <cell r="M43">
            <v>224.81200000000001</v>
          </cell>
          <cell r="N43">
            <v>1901.14</v>
          </cell>
          <cell r="O43">
            <v>19.216999999999999</v>
          </cell>
          <cell r="P43">
            <v>46.527000000000001</v>
          </cell>
          <cell r="Q43">
            <v>185.42500000000001</v>
          </cell>
          <cell r="R43">
            <v>86.765000000000001</v>
          </cell>
          <cell r="S43">
            <v>0.20100000000000001</v>
          </cell>
          <cell r="T43">
            <v>0</v>
          </cell>
          <cell r="U43">
            <v>1.379</v>
          </cell>
          <cell r="V43">
            <v>1.76</v>
          </cell>
          <cell r="W43">
            <v>3.7719999999999998</v>
          </cell>
          <cell r="X43">
            <v>37.256999999999998</v>
          </cell>
          <cell r="Y43">
            <v>0.68700000000000006</v>
          </cell>
          <cell r="Z43">
            <v>10.978</v>
          </cell>
          <cell r="AA43">
            <v>1.657</v>
          </cell>
          <cell r="AB43">
            <v>4.9329999999999998</v>
          </cell>
          <cell r="AC43">
            <v>0.50800000000000001</v>
          </cell>
          <cell r="AD43">
            <v>55.253999999999998</v>
          </cell>
          <cell r="AE43">
            <v>4.3535000000000004</v>
          </cell>
          <cell r="AF43">
            <v>3.0179999999999998</v>
          </cell>
          <cell r="AG43">
            <v>2.343</v>
          </cell>
          <cell r="AH43">
            <v>21.216999999999999</v>
          </cell>
          <cell r="AI43">
            <v>134.47</v>
          </cell>
          <cell r="AJ43">
            <v>489</v>
          </cell>
          <cell r="AK43">
            <v>411.69600000000003</v>
          </cell>
        </row>
        <row r="44">
          <cell r="B44" t="str">
            <v>FI</v>
          </cell>
          <cell r="D44">
            <v>18286</v>
          </cell>
          <cell r="E44">
            <v>1862.682</v>
          </cell>
          <cell r="F44">
            <v>7370.6149999999998</v>
          </cell>
          <cell r="G44">
            <v>9233.2970000000005</v>
          </cell>
          <cell r="I44">
            <v>1667.769</v>
          </cell>
          <cell r="J44">
            <v>688.56</v>
          </cell>
          <cell r="K44">
            <v>45.241</v>
          </cell>
          <cell r="L44">
            <v>631.72299999999996</v>
          </cell>
          <cell r="M44">
            <v>249.643</v>
          </cell>
          <cell r="N44">
            <v>2758.7570000000001</v>
          </cell>
          <cell r="O44">
            <v>166.31</v>
          </cell>
          <cell r="P44">
            <v>53.84</v>
          </cell>
          <cell r="Q44">
            <v>283.92599999999999</v>
          </cell>
          <cell r="R44">
            <v>152.505</v>
          </cell>
          <cell r="S44">
            <v>1.4E-2</v>
          </cell>
          <cell r="T44">
            <v>0</v>
          </cell>
          <cell r="U44">
            <v>0.10100000000000001</v>
          </cell>
          <cell r="V44">
            <v>0.129</v>
          </cell>
          <cell r="W44">
            <v>0.27600000000000002</v>
          </cell>
          <cell r="X44">
            <v>2.7320000000000002</v>
          </cell>
          <cell r="Y44">
            <v>0.91500000000000004</v>
          </cell>
          <cell r="Z44">
            <v>14.000999999999999</v>
          </cell>
          <cell r="AA44">
            <v>2.21</v>
          </cell>
          <cell r="AB44">
            <v>10.202999999999999</v>
          </cell>
          <cell r="AC44">
            <v>2.31</v>
          </cell>
          <cell r="AD44">
            <v>29.594999999999999</v>
          </cell>
          <cell r="AE44">
            <v>0.54300000000000004</v>
          </cell>
          <cell r="AF44">
            <v>6.0590000000000002</v>
          </cell>
          <cell r="AG44">
            <v>5.0259999999999998</v>
          </cell>
          <cell r="AH44">
            <v>78.97</v>
          </cell>
          <cell r="AI44">
            <v>242.70699999999999</v>
          </cell>
          <cell r="AJ44">
            <v>275.39999999999998</v>
          </cell>
          <cell r="AK44">
            <v>1.1499999999999999</v>
          </cell>
        </row>
        <row r="45">
          <cell r="B45" t="str">
            <v>FI</v>
          </cell>
          <cell r="D45">
            <v>17994</v>
          </cell>
          <cell r="E45">
            <v>4104.1419999999998</v>
          </cell>
          <cell r="F45">
            <v>9125.7189999999991</v>
          </cell>
          <cell r="G45">
            <v>13229.860999999999</v>
          </cell>
          <cell r="I45">
            <v>2763.8809999999999</v>
          </cell>
          <cell r="J45">
            <v>706.71299999999997</v>
          </cell>
          <cell r="K45">
            <v>48.142000000000003</v>
          </cell>
          <cell r="L45">
            <v>741.16700000000003</v>
          </cell>
          <cell r="M45">
            <v>265.64600000000002</v>
          </cell>
          <cell r="N45">
            <v>2808.32</v>
          </cell>
          <cell r="O45">
            <v>176.387</v>
          </cell>
          <cell r="P45">
            <v>70.210999999999999</v>
          </cell>
          <cell r="Q45">
            <v>446.61599999999999</v>
          </cell>
          <cell r="R45">
            <v>121.08099999999999</v>
          </cell>
          <cell r="S45">
            <v>0.44900000000000001</v>
          </cell>
          <cell r="T45">
            <v>0</v>
          </cell>
          <cell r="U45">
            <v>3.04</v>
          </cell>
          <cell r="V45">
            <v>3.8849999999999998</v>
          </cell>
          <cell r="W45">
            <v>8.3409999999999993</v>
          </cell>
          <cell r="X45">
            <v>83.867999999999995</v>
          </cell>
          <cell r="Y45">
            <v>0.83199999999999996</v>
          </cell>
          <cell r="Z45">
            <v>10.523999999999999</v>
          </cell>
          <cell r="AA45">
            <v>2.0979999999999999</v>
          </cell>
          <cell r="AB45">
            <v>9.7799999999999994</v>
          </cell>
          <cell r="AC45">
            <v>0.69099999999999995</v>
          </cell>
          <cell r="AD45">
            <v>98.954999999999998</v>
          </cell>
          <cell r="AE45">
            <v>0.71799999999999997</v>
          </cell>
          <cell r="AF45">
            <v>4.4359999999999999</v>
          </cell>
          <cell r="AG45">
            <v>3.484</v>
          </cell>
          <cell r="AH45">
            <v>57.594000000000001</v>
          </cell>
          <cell r="AI45">
            <v>160.07</v>
          </cell>
          <cell r="AJ45">
            <v>373.2</v>
          </cell>
          <cell r="AK45">
            <v>155.59</v>
          </cell>
        </row>
        <row r="46">
          <cell r="B46" t="str">
            <v>FI</v>
          </cell>
          <cell r="D46">
            <v>47539</v>
          </cell>
          <cell r="E46">
            <v>7911.9530000000004</v>
          </cell>
          <cell r="F46">
            <v>19418.407999999999</v>
          </cell>
          <cell r="G46">
            <v>27330.361000000001</v>
          </cell>
          <cell r="I46">
            <v>5655.48</v>
          </cell>
          <cell r="J46">
            <v>1497.2180000000001</v>
          </cell>
          <cell r="K46">
            <v>75.225999999999999</v>
          </cell>
          <cell r="L46">
            <v>1462.866</v>
          </cell>
          <cell r="M46">
            <v>459.57900000000001</v>
          </cell>
          <cell r="N46">
            <v>4953.91</v>
          </cell>
          <cell r="O46">
            <v>448.31200000000001</v>
          </cell>
          <cell r="P46">
            <v>165.34299999999999</v>
          </cell>
          <cell r="Q46">
            <v>1749.7220000000002</v>
          </cell>
          <cell r="R46">
            <v>870.59</v>
          </cell>
          <cell r="S46">
            <v>1.2609999999999999</v>
          </cell>
          <cell r="T46">
            <v>0</v>
          </cell>
          <cell r="U46">
            <v>8.0389999999999997</v>
          </cell>
          <cell r="V46">
            <v>10.289</v>
          </cell>
          <cell r="W46">
            <v>22.225999999999999</v>
          </cell>
          <cell r="X46">
            <v>236.12299999999999</v>
          </cell>
          <cell r="Y46">
            <v>1.4370000000000001</v>
          </cell>
          <cell r="Z46">
            <v>9.4860000000000007</v>
          </cell>
          <cell r="AA46">
            <v>2.2250000000000001</v>
          </cell>
          <cell r="AB46">
            <v>10.266</v>
          </cell>
          <cell r="AC46">
            <v>0.89500000000000002</v>
          </cell>
          <cell r="AD46">
            <v>344.85599999999999</v>
          </cell>
          <cell r="AE46">
            <v>0.72299999999999998</v>
          </cell>
          <cell r="AF46">
            <v>9.7560000000000002</v>
          </cell>
          <cell r="AG46">
            <v>4.4400000000000004</v>
          </cell>
          <cell r="AH46">
            <v>105.369</v>
          </cell>
          <cell r="AI46">
            <v>563.16999999999996</v>
          </cell>
          <cell r="AJ46">
            <v>271.2</v>
          </cell>
          <cell r="AK46">
            <v>478.40100000000001</v>
          </cell>
        </row>
        <row r="47">
          <cell r="B47" t="str">
            <v>FI</v>
          </cell>
          <cell r="D47">
            <v>7796</v>
          </cell>
          <cell r="E47">
            <v>383.005</v>
          </cell>
          <cell r="F47">
            <v>2715.9740000000002</v>
          </cell>
          <cell r="G47">
            <v>3098.9790000000003</v>
          </cell>
          <cell r="I47">
            <v>524.64099999999996</v>
          </cell>
          <cell r="J47">
            <v>246.29900000000001</v>
          </cell>
          <cell r="K47">
            <v>15.311</v>
          </cell>
          <cell r="L47">
            <v>204.89400000000001</v>
          </cell>
          <cell r="M47">
            <v>84.488</v>
          </cell>
          <cell r="N47">
            <v>1078.8699999999999</v>
          </cell>
          <cell r="O47">
            <v>64.5</v>
          </cell>
          <cell r="P47">
            <v>15.048999999999999</v>
          </cell>
          <cell r="Q47">
            <v>124.967</v>
          </cell>
          <cell r="R47">
            <v>42.848999999999997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0.313</v>
          </cell>
          <cell r="Z47">
            <v>3.7719999999999998</v>
          </cell>
          <cell r="AA47">
            <v>0.77100000000000002</v>
          </cell>
          <cell r="AB47">
            <v>3.0739999999999998</v>
          </cell>
          <cell r="AC47">
            <v>0.69099999999999995</v>
          </cell>
          <cell r="AD47">
            <v>108.288</v>
          </cell>
          <cell r="AE47">
            <v>0.17</v>
          </cell>
          <cell r="AF47">
            <v>3.45</v>
          </cell>
          <cell r="AG47">
            <v>1.758</v>
          </cell>
          <cell r="AH47">
            <v>24.414000000000001</v>
          </cell>
          <cell r="AI47">
            <v>62.405000000000001</v>
          </cell>
          <cell r="AJ47">
            <v>105</v>
          </cell>
          <cell r="AK47">
            <v>0</v>
          </cell>
        </row>
        <row r="48">
          <cell r="B48" t="str">
            <v>FI</v>
          </cell>
          <cell r="D48">
            <v>17353</v>
          </cell>
          <cell r="E48">
            <v>1323.133</v>
          </cell>
          <cell r="F48">
            <v>7261.8659999999991</v>
          </cell>
          <cell r="G48">
            <v>8584.9989999999998</v>
          </cell>
          <cell r="I48">
            <v>1579.1860000000001</v>
          </cell>
          <cell r="J48">
            <v>634.04499999999996</v>
          </cell>
          <cell r="K48">
            <v>41.758000000000003</v>
          </cell>
          <cell r="L48">
            <v>565.72499999999991</v>
          </cell>
          <cell r="M48">
            <v>230.42</v>
          </cell>
          <cell r="N48">
            <v>2971.79</v>
          </cell>
          <cell r="O48">
            <v>136.06399999999999</v>
          </cell>
          <cell r="P48">
            <v>37.905999999999999</v>
          </cell>
          <cell r="Q48">
            <v>314.76900000000001</v>
          </cell>
          <cell r="R48">
            <v>148.21800000000002</v>
          </cell>
          <cell r="S48">
            <v>4.5999999999999999E-2</v>
          </cell>
          <cell r="T48">
            <v>0</v>
          </cell>
          <cell r="U48">
            <v>0.22700000000000001</v>
          </cell>
          <cell r="V48">
            <v>0.29099999999999998</v>
          </cell>
          <cell r="W48">
            <v>0.64300000000000002</v>
          </cell>
          <cell r="X48">
            <v>8.3260000000000005</v>
          </cell>
          <cell r="Y48">
            <v>0.66500000000000004</v>
          </cell>
          <cell r="Z48">
            <v>5.6710000000000003</v>
          </cell>
          <cell r="AA48">
            <v>3.681</v>
          </cell>
          <cell r="AB48">
            <v>9.4619999999999997</v>
          </cell>
          <cell r="AC48">
            <v>1.163</v>
          </cell>
          <cell r="AD48">
            <v>49.061</v>
          </cell>
          <cell r="AE48">
            <v>0.21</v>
          </cell>
          <cell r="AF48">
            <v>6.4160000000000004</v>
          </cell>
          <cell r="AG48">
            <v>5.4329999999999998</v>
          </cell>
          <cell r="AH48">
            <v>61.814999999999998</v>
          </cell>
          <cell r="AI48">
            <v>183.21600000000001</v>
          </cell>
          <cell r="AJ48">
            <v>244.2</v>
          </cell>
          <cell r="AK48">
            <v>21.459</v>
          </cell>
        </row>
        <row r="49">
          <cell r="B49" t="str">
            <v>FI</v>
          </cell>
          <cell r="D49">
            <v>10663</v>
          </cell>
          <cell r="E49">
            <v>738.13800000000003</v>
          </cell>
          <cell r="F49">
            <v>5153.32</v>
          </cell>
          <cell r="G49">
            <v>5891.4579999999996</v>
          </cell>
          <cell r="I49">
            <v>1307.816</v>
          </cell>
          <cell r="J49">
            <v>427.71600000000001</v>
          </cell>
          <cell r="K49">
            <v>26.58</v>
          </cell>
          <cell r="L49">
            <v>379.29699999999997</v>
          </cell>
          <cell r="M49">
            <v>146.673</v>
          </cell>
          <cell r="N49">
            <v>1981.521</v>
          </cell>
          <cell r="O49">
            <v>23.042000000000002</v>
          </cell>
          <cell r="P49">
            <v>16.164000000000001</v>
          </cell>
          <cell r="Q49">
            <v>240.613</v>
          </cell>
          <cell r="R49">
            <v>62.524000000000001</v>
          </cell>
          <cell r="S49">
            <v>2E-3</v>
          </cell>
          <cell r="T49">
            <v>0</v>
          </cell>
          <cell r="U49">
            <v>1.2E-2</v>
          </cell>
          <cell r="V49">
            <v>1.4999999999999999E-2</v>
          </cell>
          <cell r="W49">
            <v>3.2000000000000001E-2</v>
          </cell>
          <cell r="X49">
            <v>0.31900000000000001</v>
          </cell>
          <cell r="Y49">
            <v>0.55200000000000005</v>
          </cell>
          <cell r="Z49">
            <v>3.9140000000000001</v>
          </cell>
          <cell r="AA49">
            <v>0.85299999999999998</v>
          </cell>
          <cell r="AB49">
            <v>4.9189999999999996</v>
          </cell>
          <cell r="AC49">
            <v>1.054</v>
          </cell>
          <cell r="AD49">
            <v>24.989000000000001</v>
          </cell>
          <cell r="AE49">
            <v>0.38900000000000001</v>
          </cell>
          <cell r="AF49">
            <v>4.4470000000000001</v>
          </cell>
          <cell r="AG49">
            <v>3.6989999999999998</v>
          </cell>
          <cell r="AH49">
            <v>32.433</v>
          </cell>
          <cell r="AI49">
            <v>55.164999999999999</v>
          </cell>
          <cell r="AJ49">
            <v>204</v>
          </cell>
          <cell r="AK49">
            <v>204.58</v>
          </cell>
        </row>
        <row r="50">
          <cell r="B50" t="str">
            <v>FI</v>
          </cell>
          <cell r="D50">
            <v>15667</v>
          </cell>
          <cell r="E50">
            <v>988.12400000000002</v>
          </cell>
          <cell r="F50">
            <v>6005.6969999999992</v>
          </cell>
          <cell r="G50">
            <v>6993.820999999999</v>
          </cell>
          <cell r="I50">
            <v>1281.5840000000001</v>
          </cell>
          <cell r="J50">
            <v>594.25699999999995</v>
          </cell>
          <cell r="K50">
            <v>36.779000000000003</v>
          </cell>
          <cell r="L50">
            <v>514.50300000000004</v>
          </cell>
          <cell r="M50">
            <v>202.947</v>
          </cell>
          <cell r="N50">
            <v>2410.29</v>
          </cell>
          <cell r="O50">
            <v>41.197000000000003</v>
          </cell>
          <cell r="P50">
            <v>47.012999999999998</v>
          </cell>
          <cell r="Q50">
            <v>192.69399999999999</v>
          </cell>
          <cell r="R50">
            <v>100.782</v>
          </cell>
          <cell r="S50">
            <v>2E-3</v>
          </cell>
          <cell r="T50">
            <v>0</v>
          </cell>
          <cell r="U50">
            <v>1.2E-2</v>
          </cell>
          <cell r="V50">
            <v>1.6E-2</v>
          </cell>
          <cell r="W50">
            <v>3.4000000000000002E-2</v>
          </cell>
          <cell r="X50">
            <v>0.33800000000000002</v>
          </cell>
          <cell r="Y50">
            <v>0.66</v>
          </cell>
          <cell r="Z50">
            <v>6.6289999999999996</v>
          </cell>
          <cell r="AA50">
            <v>1.829</v>
          </cell>
          <cell r="AB50">
            <v>5.202</v>
          </cell>
          <cell r="AC50">
            <v>0.84099999999999997</v>
          </cell>
          <cell r="AD50">
            <v>56.314</v>
          </cell>
          <cell r="AE50">
            <v>0.248</v>
          </cell>
          <cell r="AF50">
            <v>3.9550000000000001</v>
          </cell>
          <cell r="AG50">
            <v>2.86</v>
          </cell>
          <cell r="AH50">
            <v>58.073999999999998</v>
          </cell>
          <cell r="AI50">
            <v>175.59700000000001</v>
          </cell>
          <cell r="AJ50">
            <v>265.2</v>
          </cell>
          <cell r="AK50">
            <v>5.84</v>
          </cell>
        </row>
        <row r="51">
          <cell r="B51" t="str">
            <v>FI</v>
          </cell>
          <cell r="D51">
            <v>5581</v>
          </cell>
          <cell r="E51">
            <v>441.00599999999997</v>
          </cell>
          <cell r="F51">
            <v>2141.953</v>
          </cell>
          <cell r="G51">
            <v>2582.9589999999998</v>
          </cell>
          <cell r="I51">
            <v>319.55500000000001</v>
          </cell>
          <cell r="J51">
            <v>202.85</v>
          </cell>
          <cell r="K51">
            <v>14.055999999999999</v>
          </cell>
          <cell r="L51">
            <v>150.48599999999999</v>
          </cell>
          <cell r="M51">
            <v>170.376</v>
          </cell>
          <cell r="N51">
            <v>621.96900000000005</v>
          </cell>
          <cell r="O51">
            <v>166.91200000000001</v>
          </cell>
          <cell r="P51">
            <v>13.331</v>
          </cell>
          <cell r="Q51">
            <v>98.543000000000006</v>
          </cell>
          <cell r="R51">
            <v>31.242999999999999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0.22700000000000001</v>
          </cell>
          <cell r="Z51">
            <v>5.37</v>
          </cell>
          <cell r="AA51">
            <v>1.26</v>
          </cell>
          <cell r="AB51">
            <v>1.345</v>
          </cell>
          <cell r="AC51">
            <v>0.13</v>
          </cell>
          <cell r="AD51">
            <v>45.298000000000002</v>
          </cell>
          <cell r="AE51">
            <v>0.106</v>
          </cell>
          <cell r="AF51">
            <v>1.849</v>
          </cell>
          <cell r="AG51">
            <v>2.2120000000000002</v>
          </cell>
          <cell r="AH51">
            <v>14.404999999999999</v>
          </cell>
          <cell r="AI51">
            <v>54.23</v>
          </cell>
          <cell r="AJ51">
            <v>226.2</v>
          </cell>
          <cell r="AK51">
            <v>0</v>
          </cell>
        </row>
        <row r="52">
          <cell r="B52" t="str">
            <v>FI</v>
          </cell>
          <cell r="D52">
            <v>49391</v>
          </cell>
          <cell r="E52">
            <v>3833.5259999999998</v>
          </cell>
          <cell r="F52">
            <v>22497.163</v>
          </cell>
          <cell r="G52">
            <v>26330.688999999998</v>
          </cell>
          <cell r="I52">
            <v>5634.5289999999995</v>
          </cell>
          <cell r="J52">
            <v>1865.703</v>
          </cell>
          <cell r="K52">
            <v>116.765</v>
          </cell>
          <cell r="L52">
            <v>2261.9230000000002</v>
          </cell>
          <cell r="M52">
            <v>644.31799999999998</v>
          </cell>
          <cell r="N52">
            <v>7709.3010000000004</v>
          </cell>
          <cell r="O52">
            <v>538.00300000000004</v>
          </cell>
          <cell r="P52">
            <v>98.959000000000003</v>
          </cell>
          <cell r="Q52">
            <v>1463.085</v>
          </cell>
          <cell r="R52">
            <v>328.863</v>
          </cell>
          <cell r="S52">
            <v>4.0000000000000001E-3</v>
          </cell>
          <cell r="T52">
            <v>0</v>
          </cell>
          <cell r="U52">
            <v>2.3E-2</v>
          </cell>
          <cell r="V52">
            <v>0.03</v>
          </cell>
          <cell r="W52">
            <v>6.3E-2</v>
          </cell>
          <cell r="X52">
            <v>0.628</v>
          </cell>
          <cell r="Y52">
            <v>2.4380000000000002</v>
          </cell>
          <cell r="Z52">
            <v>24.937999999999999</v>
          </cell>
          <cell r="AA52">
            <v>6.4660000000000002</v>
          </cell>
          <cell r="AB52">
            <v>22.905000000000001</v>
          </cell>
          <cell r="AC52">
            <v>4.8819999999999997</v>
          </cell>
          <cell r="AD52">
            <v>231.59700000000001</v>
          </cell>
          <cell r="AE52">
            <v>1.008</v>
          </cell>
          <cell r="AF52">
            <v>22.513999999999999</v>
          </cell>
          <cell r="AG52">
            <v>11.321</v>
          </cell>
          <cell r="AH52">
            <v>174.27199999999999</v>
          </cell>
          <cell r="AI52">
            <v>512.98</v>
          </cell>
          <cell r="AJ52">
            <v>583.79999999999995</v>
          </cell>
          <cell r="AK52">
            <v>235.845</v>
          </cell>
        </row>
        <row r="53">
          <cell r="B53" t="str">
            <v>FI</v>
          </cell>
          <cell r="D53">
            <v>13809</v>
          </cell>
          <cell r="E53">
            <v>1045.3409999999999</v>
          </cell>
          <cell r="F53">
            <v>3732.9940000000001</v>
          </cell>
          <cell r="G53">
            <v>4778.335</v>
          </cell>
          <cell r="I53">
            <v>341.26900000000001</v>
          </cell>
          <cell r="J53">
            <v>460.709</v>
          </cell>
          <cell r="K53">
            <v>21.079000000000001</v>
          </cell>
          <cell r="L53">
            <v>277.54300000000001</v>
          </cell>
          <cell r="M53">
            <v>116.51600000000001</v>
          </cell>
          <cell r="N53">
            <v>1519.9870000000001</v>
          </cell>
          <cell r="O53">
            <v>12.867000000000001</v>
          </cell>
          <cell r="P53">
            <v>44.294000000000004</v>
          </cell>
          <cell r="Q53">
            <v>187.05799999999999</v>
          </cell>
          <cell r="R53">
            <v>68.194999999999993</v>
          </cell>
          <cell r="S53">
            <v>0.314</v>
          </cell>
          <cell r="T53">
            <v>0</v>
          </cell>
          <cell r="U53">
            <v>2.1440000000000001</v>
          </cell>
          <cell r="V53">
            <v>2.738</v>
          </cell>
          <cell r="W53">
            <v>5.8659999999999997</v>
          </cell>
          <cell r="X53">
            <v>58.338000000000001</v>
          </cell>
          <cell r="Y53">
            <v>1.113</v>
          </cell>
          <cell r="Z53">
            <v>15.282</v>
          </cell>
          <cell r="AA53">
            <v>2.2320000000000002</v>
          </cell>
          <cell r="AB53">
            <v>5.6020000000000003</v>
          </cell>
          <cell r="AC53">
            <v>0.35099999999999998</v>
          </cell>
          <cell r="AD53">
            <v>37.972999999999999</v>
          </cell>
          <cell r="AE53">
            <v>0.69899999999999995</v>
          </cell>
          <cell r="AF53">
            <v>2.9689999999999999</v>
          </cell>
          <cell r="AG53">
            <v>1.7789999999999999</v>
          </cell>
          <cell r="AH53">
            <v>14.617000000000001</v>
          </cell>
          <cell r="AI53">
            <v>10.86</v>
          </cell>
          <cell r="AJ53">
            <v>504</v>
          </cell>
          <cell r="AK53">
            <v>16.600000000000001</v>
          </cell>
        </row>
        <row r="54">
          <cell r="B54" t="str">
            <v>FI</v>
          </cell>
          <cell r="D54">
            <v>23193</v>
          </cell>
          <cell r="E54">
            <v>3203.9169999999999</v>
          </cell>
          <cell r="F54">
            <v>9886.8340000000007</v>
          </cell>
          <cell r="G54">
            <v>13090.751</v>
          </cell>
          <cell r="I54">
            <v>2350.8440000000001</v>
          </cell>
          <cell r="J54">
            <v>844.851</v>
          </cell>
          <cell r="K54">
            <v>58.512999999999998</v>
          </cell>
          <cell r="L54">
            <v>775.74900000000002</v>
          </cell>
          <cell r="M54">
            <v>322.87799999999999</v>
          </cell>
          <cell r="N54">
            <v>3139.239</v>
          </cell>
          <cell r="O54">
            <v>276.642</v>
          </cell>
          <cell r="P54">
            <v>69.966999999999999</v>
          </cell>
          <cell r="Q54">
            <v>366.71100000000001</v>
          </cell>
          <cell r="R54">
            <v>169.16</v>
          </cell>
          <cell r="S54">
            <v>0.22600000000000001</v>
          </cell>
          <cell r="T54">
            <v>0</v>
          </cell>
          <cell r="U54">
            <v>1.5549999999999999</v>
          </cell>
          <cell r="V54">
            <v>1.9850000000000001</v>
          </cell>
          <cell r="W54">
            <v>4.2560000000000002</v>
          </cell>
          <cell r="X54">
            <v>42.018000000000001</v>
          </cell>
          <cell r="Y54">
            <v>1.204</v>
          </cell>
          <cell r="Z54">
            <v>17.533999999999999</v>
          </cell>
          <cell r="AA54">
            <v>2.7450000000000001</v>
          </cell>
          <cell r="AB54">
            <v>9.8079999999999998</v>
          </cell>
          <cell r="AC54">
            <v>1.546</v>
          </cell>
          <cell r="AD54">
            <v>122.667</v>
          </cell>
          <cell r="AE54">
            <v>0.60699999999999998</v>
          </cell>
          <cell r="AF54">
            <v>7.7060000000000004</v>
          </cell>
          <cell r="AG54">
            <v>5.5389999999999997</v>
          </cell>
          <cell r="AH54">
            <v>95.087999999999994</v>
          </cell>
          <cell r="AI54">
            <v>255.26</v>
          </cell>
          <cell r="AJ54">
            <v>895.19999999999993</v>
          </cell>
          <cell r="AK54">
            <v>47.335999999999999</v>
          </cell>
        </row>
        <row r="55">
          <cell r="B55" t="str">
            <v>FI</v>
          </cell>
          <cell r="D55">
            <v>361705</v>
          </cell>
          <cell r="E55">
            <v>87633.513000000006</v>
          </cell>
          <cell r="F55">
            <v>134884.79827999999</v>
          </cell>
          <cell r="G55">
            <v>222518.31127999999</v>
          </cell>
          <cell r="I55">
            <v>31064.744000000002</v>
          </cell>
          <cell r="J55">
            <v>13088.916999999999</v>
          </cell>
          <cell r="K55">
            <v>1054.944</v>
          </cell>
          <cell r="L55">
            <v>14403.949279999999</v>
          </cell>
          <cell r="M55">
            <v>10159.445</v>
          </cell>
          <cell r="N55">
            <v>45639.843999999997</v>
          </cell>
          <cell r="O55">
            <v>4562.3370000000004</v>
          </cell>
          <cell r="P55">
            <v>1136.4560000000001</v>
          </cell>
          <cell r="Q55">
            <v>5663.5990000000002</v>
          </cell>
          <cell r="R55">
            <v>1718.145</v>
          </cell>
          <cell r="S55">
            <v>8.2850000000000001</v>
          </cell>
          <cell r="T55">
            <v>0</v>
          </cell>
          <cell r="U55">
            <v>56.886000000000003</v>
          </cell>
          <cell r="V55">
            <v>72.643000000000001</v>
          </cell>
          <cell r="W55">
            <v>155.643</v>
          </cell>
          <cell r="X55">
            <v>1538.0419999999999</v>
          </cell>
          <cell r="Y55">
            <v>5.9989999999999997</v>
          </cell>
          <cell r="Z55">
            <v>100.01900000000001</v>
          </cell>
          <cell r="AA55">
            <v>33.331000000000003</v>
          </cell>
          <cell r="AB55">
            <v>79.331999999999994</v>
          </cell>
          <cell r="AC55">
            <v>4.524</v>
          </cell>
          <cell r="AD55">
            <v>1400.7639999999999</v>
          </cell>
          <cell r="AE55">
            <v>12.077999999999999</v>
          </cell>
          <cell r="AF55">
            <v>49.393000000000001</v>
          </cell>
          <cell r="AG55">
            <v>30.437999999999999</v>
          </cell>
          <cell r="AH55">
            <v>372.75099999999998</v>
          </cell>
          <cell r="AI55">
            <v>300.85000000000002</v>
          </cell>
          <cell r="AJ55">
            <v>1756.8</v>
          </cell>
          <cell r="AK55">
            <v>414.64</v>
          </cell>
        </row>
        <row r="56">
          <cell r="B56" t="str">
            <v>FI</v>
          </cell>
          <cell r="D56">
            <v>4426</v>
          </cell>
          <cell r="E56">
            <v>2508.04</v>
          </cell>
          <cell r="F56">
            <v>1026.1300000000001</v>
          </cell>
          <cell r="G56">
            <v>3534.17</v>
          </cell>
          <cell r="I56">
            <v>176.185</v>
          </cell>
          <cell r="J56">
            <v>148.94399999999999</v>
          </cell>
          <cell r="K56">
            <v>12.412000000000001</v>
          </cell>
          <cell r="L56">
            <v>49.648000000000003</v>
          </cell>
          <cell r="M56">
            <v>37.235999999999997</v>
          </cell>
          <cell r="N56">
            <v>0</v>
          </cell>
          <cell r="O56">
            <v>158.01</v>
          </cell>
          <cell r="P56">
            <v>27.564</v>
          </cell>
          <cell r="Q56">
            <v>157.495</v>
          </cell>
          <cell r="R56">
            <v>48.100999999999999</v>
          </cell>
          <cell r="S56">
            <v>0.20300000000000001</v>
          </cell>
          <cell r="T56">
            <v>0</v>
          </cell>
          <cell r="U56">
            <v>6.8000000000000005E-2</v>
          </cell>
          <cell r="V56">
            <v>0</v>
          </cell>
          <cell r="W56">
            <v>0</v>
          </cell>
          <cell r="X56">
            <v>62.65</v>
          </cell>
          <cell r="Y56">
            <v>0.9</v>
          </cell>
          <cell r="Z56">
            <v>3.04</v>
          </cell>
          <cell r="AA56">
            <v>0.44</v>
          </cell>
          <cell r="AB56">
            <v>5.077</v>
          </cell>
          <cell r="AC56">
            <v>6.2E-2</v>
          </cell>
          <cell r="AD56">
            <v>13.885</v>
          </cell>
          <cell r="AE56">
            <v>0.2</v>
          </cell>
          <cell r="AF56">
            <v>1.276</v>
          </cell>
          <cell r="AG56">
            <v>5.5549999999999997</v>
          </cell>
          <cell r="AH56">
            <v>43.319000000000003</v>
          </cell>
          <cell r="AI56">
            <v>73.86</v>
          </cell>
          <cell r="AJ56">
            <v>0</v>
          </cell>
          <cell r="AK56">
            <v>0</v>
          </cell>
        </row>
        <row r="57">
          <cell r="B57" t="str">
            <v>FI</v>
          </cell>
          <cell r="D57">
            <v>22847</v>
          </cell>
          <cell r="E57">
            <v>1490.1320000000001</v>
          </cell>
          <cell r="F57">
            <v>9348.4570000000003</v>
          </cell>
          <cell r="G57">
            <v>10838.589</v>
          </cell>
          <cell r="I57">
            <v>1900.441</v>
          </cell>
          <cell r="J57">
            <v>798.19200000000001</v>
          </cell>
          <cell r="K57">
            <v>54.54</v>
          </cell>
          <cell r="L57">
            <v>759.95799999999997</v>
          </cell>
          <cell r="M57">
            <v>300.95400000000001</v>
          </cell>
          <cell r="N57">
            <v>3976.2069999999999</v>
          </cell>
          <cell r="O57">
            <v>141.38399999999999</v>
          </cell>
          <cell r="P57">
            <v>60.322000000000003</v>
          </cell>
          <cell r="Q57">
            <v>327.03399999999999</v>
          </cell>
          <cell r="R57">
            <v>157.48400000000001</v>
          </cell>
          <cell r="S57">
            <v>2E-3</v>
          </cell>
          <cell r="T57">
            <v>0</v>
          </cell>
          <cell r="U57">
            <v>0.02</v>
          </cell>
          <cell r="V57">
            <v>2.5000000000000001E-2</v>
          </cell>
          <cell r="W57">
            <v>5.5E-2</v>
          </cell>
          <cell r="X57">
            <v>0.52900000000000003</v>
          </cell>
          <cell r="Y57">
            <v>1.048</v>
          </cell>
          <cell r="Z57">
            <v>9.52</v>
          </cell>
          <cell r="AA57">
            <v>3.0230000000000001</v>
          </cell>
          <cell r="AB57">
            <v>9.4079999999999995</v>
          </cell>
          <cell r="AC57">
            <v>1.627</v>
          </cell>
          <cell r="AD57">
            <v>94.34</v>
          </cell>
          <cell r="AE57">
            <v>0.35</v>
          </cell>
          <cell r="AF57">
            <v>8.1140000000000008</v>
          </cell>
          <cell r="AG57">
            <v>4.1349999999999998</v>
          </cell>
          <cell r="AH57">
            <v>87.319000000000003</v>
          </cell>
          <cell r="AI57">
            <v>360.55599999999998</v>
          </cell>
          <cell r="AJ57">
            <v>267</v>
          </cell>
          <cell r="AK57">
            <v>24.87</v>
          </cell>
        </row>
        <row r="58">
          <cell r="B58" t="str">
            <v>FI</v>
          </cell>
          <cell r="D58">
            <v>4857</v>
          </cell>
          <cell r="E58">
            <v>281.84500000000003</v>
          </cell>
          <cell r="F58">
            <v>2065.777</v>
          </cell>
          <cell r="G58">
            <v>2347.6220000000003</v>
          </cell>
          <cell r="I58">
            <v>363.31599999999997</v>
          </cell>
          <cell r="J58">
            <v>224.11600000000001</v>
          </cell>
          <cell r="K58">
            <v>12.513999999999999</v>
          </cell>
          <cell r="L58">
            <v>172.02900000000002</v>
          </cell>
          <cell r="M58">
            <v>69.057000000000002</v>
          </cell>
          <cell r="N58">
            <v>770.52</v>
          </cell>
          <cell r="O58">
            <v>25.78</v>
          </cell>
          <cell r="P58">
            <v>12.367999999999999</v>
          </cell>
          <cell r="Q58">
            <v>70.082999999999998</v>
          </cell>
          <cell r="R58">
            <v>30.135999999999999</v>
          </cell>
          <cell r="S58">
            <v>0</v>
          </cell>
          <cell r="T58">
            <v>0</v>
          </cell>
          <cell r="U58">
            <v>0</v>
          </cell>
          <cell r="V58">
            <v>1E-3</v>
          </cell>
          <cell r="W58">
            <v>2E-3</v>
          </cell>
          <cell r="X58">
            <v>1.2999999999999999E-2</v>
          </cell>
          <cell r="Y58">
            <v>0.13500000000000001</v>
          </cell>
          <cell r="Z58">
            <v>2.0310000000000001</v>
          </cell>
          <cell r="AA58">
            <v>0.39600000000000002</v>
          </cell>
          <cell r="AB58">
            <v>1.76</v>
          </cell>
          <cell r="AC58">
            <v>0.28199999999999997</v>
          </cell>
          <cell r="AD58">
            <v>45.33</v>
          </cell>
          <cell r="AE58">
            <v>6.3E-2</v>
          </cell>
          <cell r="AF58">
            <v>1.5569999999999999</v>
          </cell>
          <cell r="AG58">
            <v>1.254</v>
          </cell>
          <cell r="AH58">
            <v>16.728000000000002</v>
          </cell>
          <cell r="AI58">
            <v>68.706000000000003</v>
          </cell>
          <cell r="AJ58">
            <v>177.6</v>
          </cell>
          <cell r="AK58">
            <v>0</v>
          </cell>
        </row>
        <row r="59">
          <cell r="B59" t="str">
            <v>FI</v>
          </cell>
          <cell r="D59">
            <v>13381</v>
          </cell>
          <cell r="E59">
            <v>2380.91</v>
          </cell>
          <cell r="F59">
            <v>5180.0609999999997</v>
          </cell>
          <cell r="G59">
            <v>7560.9709999999995</v>
          </cell>
          <cell r="I59">
            <v>863.30799999999999</v>
          </cell>
          <cell r="J59">
            <v>654.58000000000004</v>
          </cell>
          <cell r="K59">
            <v>37.264000000000003</v>
          </cell>
          <cell r="L59">
            <v>490.86399999999998</v>
          </cell>
          <cell r="M59">
            <v>205.624</v>
          </cell>
          <cell r="N59">
            <v>1805.153</v>
          </cell>
          <cell r="O59">
            <v>122.976</v>
          </cell>
          <cell r="P59">
            <v>41.075000000000003</v>
          </cell>
          <cell r="Q59">
            <v>203.94900000000001</v>
          </cell>
          <cell r="R59">
            <v>92.849000000000004</v>
          </cell>
          <cell r="S59">
            <v>0.23100000000000001</v>
          </cell>
          <cell r="T59">
            <v>0</v>
          </cell>
          <cell r="U59">
            <v>1.5189999999999999</v>
          </cell>
          <cell r="V59">
            <v>1.9410000000000001</v>
          </cell>
          <cell r="W59">
            <v>4.173</v>
          </cell>
          <cell r="X59">
            <v>42.531999999999996</v>
          </cell>
          <cell r="Y59">
            <v>0.86399999999999999</v>
          </cell>
          <cell r="Z59">
            <v>8.3640000000000008</v>
          </cell>
          <cell r="AA59">
            <v>1.599</v>
          </cell>
          <cell r="AB59">
            <v>5.726</v>
          </cell>
          <cell r="AC59">
            <v>0.66400000000000003</v>
          </cell>
          <cell r="AD59">
            <v>23.210999999999999</v>
          </cell>
          <cell r="AE59">
            <v>0.48099999999999998</v>
          </cell>
          <cell r="AF59">
            <v>3.9729999999999999</v>
          </cell>
          <cell r="AG59">
            <v>3.9159999999999999</v>
          </cell>
          <cell r="AH59">
            <v>41.582999999999998</v>
          </cell>
          <cell r="AI59">
            <v>10.81</v>
          </cell>
          <cell r="AJ59">
            <v>504</v>
          </cell>
          <cell r="AK59">
            <v>6.8319999999999999</v>
          </cell>
        </row>
        <row r="60">
          <cell r="B60" t="str">
            <v>FI</v>
          </cell>
          <cell r="D60">
            <v>14250</v>
          </cell>
          <cell r="E60">
            <v>1677.7170000000001</v>
          </cell>
          <cell r="F60">
            <v>4325.3474999999999</v>
          </cell>
          <cell r="G60">
            <v>6003.0645000000004</v>
          </cell>
          <cell r="I60">
            <v>850.30100000000004</v>
          </cell>
          <cell r="J60">
            <v>486.06099999999998</v>
          </cell>
          <cell r="K60">
            <v>25.469000000000001</v>
          </cell>
          <cell r="L60">
            <v>336.40800000000002</v>
          </cell>
          <cell r="M60">
            <v>140.54</v>
          </cell>
          <cell r="N60">
            <v>1489.662</v>
          </cell>
          <cell r="O60">
            <v>137.78</v>
          </cell>
          <cell r="P60">
            <v>45.21</v>
          </cell>
          <cell r="Q60">
            <v>190.61199999999999</v>
          </cell>
          <cell r="R60">
            <v>91.196999999999989</v>
          </cell>
          <cell r="S60">
            <v>0.26500000000000001</v>
          </cell>
          <cell r="T60">
            <v>0</v>
          </cell>
          <cell r="U60">
            <v>1.823</v>
          </cell>
          <cell r="V60">
            <v>2.3279999999999998</v>
          </cell>
          <cell r="W60">
            <v>4.99</v>
          </cell>
          <cell r="X60">
            <v>49.277999999999999</v>
          </cell>
          <cell r="Y60">
            <v>0.52700000000000002</v>
          </cell>
          <cell r="Z60">
            <v>7.6310000000000002</v>
          </cell>
          <cell r="AA60">
            <v>1.583</v>
          </cell>
          <cell r="AB60">
            <v>5.73</v>
          </cell>
          <cell r="AC60">
            <v>0.53800000000000003</v>
          </cell>
          <cell r="AD60">
            <v>62.933999999999997</v>
          </cell>
          <cell r="AE60">
            <v>0.57299999999999995</v>
          </cell>
          <cell r="AF60">
            <v>3.6030000000000002</v>
          </cell>
          <cell r="AG60">
            <v>2.9329999999999998</v>
          </cell>
          <cell r="AH60">
            <v>16.990500000000001</v>
          </cell>
          <cell r="AI60">
            <v>1.52</v>
          </cell>
          <cell r="AJ60">
            <v>367.2</v>
          </cell>
          <cell r="AK60">
            <v>1.661</v>
          </cell>
        </row>
        <row r="61">
          <cell r="B61" t="str">
            <v>FI</v>
          </cell>
          <cell r="D61">
            <v>19869</v>
          </cell>
          <cell r="E61">
            <v>1707.56</v>
          </cell>
          <cell r="F61">
            <v>7019.0259999999998</v>
          </cell>
          <cell r="G61">
            <v>8726.5859999999993</v>
          </cell>
          <cell r="I61">
            <v>1531.588</v>
          </cell>
          <cell r="J61">
            <v>640.37300000000005</v>
          </cell>
          <cell r="K61">
            <v>38.030999999999999</v>
          </cell>
          <cell r="L61">
            <v>561.53399999999999</v>
          </cell>
          <cell r="M61">
            <v>209.85900000000001</v>
          </cell>
          <cell r="N61">
            <v>2687.3510000000001</v>
          </cell>
          <cell r="O61">
            <v>186.101</v>
          </cell>
          <cell r="P61">
            <v>66.253</v>
          </cell>
          <cell r="Q61">
            <v>299.84399999999999</v>
          </cell>
          <cell r="R61">
            <v>102.824</v>
          </cell>
          <cell r="S61">
            <v>0.41099999999999998</v>
          </cell>
          <cell r="T61">
            <v>0</v>
          </cell>
          <cell r="U61">
            <v>2.8119999999999998</v>
          </cell>
          <cell r="V61">
            <v>3.5960000000000001</v>
          </cell>
          <cell r="W61">
            <v>7.7169999999999996</v>
          </cell>
          <cell r="X61">
            <v>77.143000000000001</v>
          </cell>
          <cell r="Y61">
            <v>0.57099999999999995</v>
          </cell>
          <cell r="Z61">
            <v>16.427</v>
          </cell>
          <cell r="AA61">
            <v>2.54</v>
          </cell>
          <cell r="AB61">
            <v>5.94</v>
          </cell>
          <cell r="AC61">
            <v>0.90500000000000003</v>
          </cell>
          <cell r="AD61">
            <v>84.893000000000001</v>
          </cell>
          <cell r="AE61">
            <v>1.605</v>
          </cell>
          <cell r="AF61">
            <v>4.4649999999999999</v>
          </cell>
          <cell r="AG61">
            <v>2.141</v>
          </cell>
          <cell r="AH61">
            <v>41.256</v>
          </cell>
          <cell r="AI61">
            <v>168.77699999999999</v>
          </cell>
          <cell r="AJ61">
            <v>253.2</v>
          </cell>
          <cell r="AK61">
            <v>20.869</v>
          </cell>
        </row>
        <row r="62">
          <cell r="B62" t="str">
            <v>FI</v>
          </cell>
          <cell r="D62">
            <v>1834</v>
          </cell>
          <cell r="E62">
            <v>211.458</v>
          </cell>
          <cell r="F62">
            <v>819.92600000000004</v>
          </cell>
          <cell r="G62">
            <v>1031.384</v>
          </cell>
          <cell r="I62">
            <v>94.420999999999992</v>
          </cell>
          <cell r="J62">
            <v>67.25</v>
          </cell>
          <cell r="K62">
            <v>6.2149999999999999</v>
          </cell>
          <cell r="L62">
            <v>66.540000000000006</v>
          </cell>
          <cell r="M62">
            <v>75.334000000000003</v>
          </cell>
          <cell r="N62">
            <v>192.58</v>
          </cell>
          <cell r="O62">
            <v>45.161999999999999</v>
          </cell>
          <cell r="P62">
            <v>12.618</v>
          </cell>
          <cell r="Q62">
            <v>60.112000000000002</v>
          </cell>
          <cell r="R62">
            <v>26.298999999999999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0.19</v>
          </cell>
          <cell r="Z62">
            <v>1.0549999999999999</v>
          </cell>
          <cell r="AA62">
            <v>0.54</v>
          </cell>
          <cell r="AB62">
            <v>1.46</v>
          </cell>
          <cell r="AC62">
            <v>0.05</v>
          </cell>
          <cell r="AD62">
            <v>6.16</v>
          </cell>
          <cell r="AE62">
            <v>0.09</v>
          </cell>
          <cell r="AF62">
            <v>1.095</v>
          </cell>
          <cell r="AG62">
            <v>1.0900000000000001</v>
          </cell>
          <cell r="AH62">
            <v>13.484999999999999</v>
          </cell>
          <cell r="AI62">
            <v>7.18</v>
          </cell>
          <cell r="AJ62">
            <v>141</v>
          </cell>
          <cell r="AK62">
            <v>0</v>
          </cell>
        </row>
        <row r="63">
          <cell r="B63" t="str">
            <v>FI</v>
          </cell>
          <cell r="D63">
            <v>2840</v>
          </cell>
          <cell r="E63">
            <v>765.26</v>
          </cell>
          <cell r="F63">
            <v>961.428</v>
          </cell>
          <cell r="G63">
            <v>1726.6880000000001</v>
          </cell>
          <cell r="I63">
            <v>172.791</v>
          </cell>
          <cell r="J63">
            <v>126.776</v>
          </cell>
          <cell r="K63">
            <v>7.8220000000000001</v>
          </cell>
          <cell r="L63">
            <v>66.820999999999998</v>
          </cell>
          <cell r="M63">
            <v>36.152000000000001</v>
          </cell>
          <cell r="N63">
            <v>81.900000000000006</v>
          </cell>
          <cell r="O63">
            <v>107.16</v>
          </cell>
          <cell r="P63">
            <v>26.103999999999999</v>
          </cell>
          <cell r="Q63">
            <v>76.022999999999996</v>
          </cell>
          <cell r="R63">
            <v>34.780999999999999</v>
          </cell>
          <cell r="S63">
            <v>0.128</v>
          </cell>
          <cell r="T63">
            <v>0</v>
          </cell>
          <cell r="U63">
            <v>4.2999999999999997E-2</v>
          </cell>
          <cell r="V63">
            <v>0</v>
          </cell>
          <cell r="W63">
            <v>0</v>
          </cell>
          <cell r="X63">
            <v>39.524999999999999</v>
          </cell>
          <cell r="Y63">
            <v>0.45</v>
          </cell>
          <cell r="Z63">
            <v>2.4500000000000002</v>
          </cell>
          <cell r="AA63">
            <v>0.308</v>
          </cell>
          <cell r="AB63">
            <v>3.2930000000000001</v>
          </cell>
          <cell r="AC63">
            <v>0.47</v>
          </cell>
          <cell r="AD63">
            <v>13.355</v>
          </cell>
          <cell r="AE63">
            <v>0.13</v>
          </cell>
          <cell r="AF63">
            <v>0.90500000000000003</v>
          </cell>
          <cell r="AG63">
            <v>4.7080000000000002</v>
          </cell>
          <cell r="AH63">
            <v>120.473</v>
          </cell>
          <cell r="AI63">
            <v>38.86</v>
          </cell>
          <cell r="AJ63">
            <v>0</v>
          </cell>
          <cell r="AK63">
            <v>0</v>
          </cell>
        </row>
        <row r="64">
          <cell r="B64" t="str">
            <v>FI</v>
          </cell>
          <cell r="D64">
            <v>3438</v>
          </cell>
          <cell r="E64">
            <v>430.30599999999998</v>
          </cell>
          <cell r="F64">
            <v>1785.3610000000001</v>
          </cell>
          <cell r="G64">
            <v>2215.6669999999999</v>
          </cell>
          <cell r="I64">
            <v>282.93299999999999</v>
          </cell>
          <cell r="J64">
            <v>264.63200000000001</v>
          </cell>
          <cell r="K64">
            <v>11.618</v>
          </cell>
          <cell r="L64">
            <v>154.87899999999999</v>
          </cell>
          <cell r="M64">
            <v>64.111000000000004</v>
          </cell>
          <cell r="N64">
            <v>680.9</v>
          </cell>
          <cell r="O64">
            <v>34.427999999999997</v>
          </cell>
          <cell r="P64">
            <v>10.434999999999999</v>
          </cell>
          <cell r="Q64">
            <v>68.019000000000005</v>
          </cell>
          <cell r="R64">
            <v>41.963999999999999</v>
          </cell>
          <cell r="S64">
            <v>3.3000000000000002E-2</v>
          </cell>
          <cell r="T64">
            <v>0</v>
          </cell>
          <cell r="U64">
            <v>0.22600000000000001</v>
          </cell>
          <cell r="V64">
            <v>0.28799999999999998</v>
          </cell>
          <cell r="W64">
            <v>0.61699999999999999</v>
          </cell>
          <cell r="X64">
            <v>6.0949999999999998</v>
          </cell>
          <cell r="Y64">
            <v>0.06</v>
          </cell>
          <cell r="Z64">
            <v>1.9710000000000001</v>
          </cell>
          <cell r="AA64">
            <v>0.38600000000000001</v>
          </cell>
          <cell r="AB64">
            <v>1.099</v>
          </cell>
          <cell r="AC64">
            <v>0.13600000000000001</v>
          </cell>
          <cell r="AD64">
            <v>31.878</v>
          </cell>
          <cell r="AE64">
            <v>4.2000000000000003E-2</v>
          </cell>
          <cell r="AF64">
            <v>1.165</v>
          </cell>
          <cell r="AG64">
            <v>0.38500000000000001</v>
          </cell>
          <cell r="AH64">
            <v>8</v>
          </cell>
          <cell r="AI64">
            <v>32.061</v>
          </cell>
          <cell r="AJ64">
            <v>87</v>
          </cell>
          <cell r="AK64">
            <v>0</v>
          </cell>
        </row>
        <row r="65">
          <cell r="B65" t="str">
            <v>FI</v>
          </cell>
          <cell r="D65">
            <v>14323</v>
          </cell>
          <cell r="E65">
            <v>851.06899999999996</v>
          </cell>
          <cell r="F65">
            <v>6430.2669999999989</v>
          </cell>
          <cell r="G65">
            <v>7281.3359999999993</v>
          </cell>
          <cell r="I65">
            <v>1423.0329999999999</v>
          </cell>
          <cell r="J65">
            <v>497.13799999999998</v>
          </cell>
          <cell r="K65">
            <v>37.435000000000002</v>
          </cell>
          <cell r="L65">
            <v>609.94200000000001</v>
          </cell>
          <cell r="M65">
            <v>206.56700000000001</v>
          </cell>
          <cell r="N65">
            <v>2463.4009999999998</v>
          </cell>
          <cell r="O65">
            <v>143.74700000000001</v>
          </cell>
          <cell r="P65">
            <v>35.68</v>
          </cell>
          <cell r="Q65">
            <v>389.048</v>
          </cell>
          <cell r="R65">
            <v>87.22</v>
          </cell>
          <cell r="S65">
            <v>2E-3</v>
          </cell>
          <cell r="T65">
            <v>0</v>
          </cell>
          <cell r="U65">
            <v>1.0999999999999999E-2</v>
          </cell>
          <cell r="V65">
            <v>1.4E-2</v>
          </cell>
          <cell r="W65">
            <v>2.9000000000000001E-2</v>
          </cell>
          <cell r="X65">
            <v>0.28799999999999998</v>
          </cell>
          <cell r="Y65">
            <v>0.84799999999999998</v>
          </cell>
          <cell r="Z65">
            <v>6.266</v>
          </cell>
          <cell r="AA65">
            <v>1.85</v>
          </cell>
          <cell r="AB65">
            <v>5.1680000000000001</v>
          </cell>
          <cell r="AC65">
            <v>1.2410000000000001</v>
          </cell>
          <cell r="AD65">
            <v>152.864</v>
          </cell>
          <cell r="AE65">
            <v>0.25800000000000001</v>
          </cell>
          <cell r="AF65">
            <v>6.2949999999999999</v>
          </cell>
          <cell r="AG65">
            <v>2.7789999999999999</v>
          </cell>
          <cell r="AH65">
            <v>48.970999999999997</v>
          </cell>
          <cell r="AI65">
            <v>107.407</v>
          </cell>
          <cell r="AJ65">
            <v>127.19999999999999</v>
          </cell>
          <cell r="AK65">
            <v>75.564999999999998</v>
          </cell>
        </row>
        <row r="66">
          <cell r="B66" t="str">
            <v>FI</v>
          </cell>
          <cell r="D66">
            <v>13170</v>
          </cell>
          <cell r="E66">
            <v>742.45699999999999</v>
          </cell>
          <cell r="F66">
            <v>4899.7639999999992</v>
          </cell>
          <cell r="G66">
            <v>5642.2209999999995</v>
          </cell>
          <cell r="I66">
            <v>819.1869999999999</v>
          </cell>
          <cell r="J66">
            <v>471.358</v>
          </cell>
          <cell r="K66">
            <v>30.824999999999999</v>
          </cell>
          <cell r="L66">
            <v>414.791</v>
          </cell>
          <cell r="M66">
            <v>170.09299999999999</v>
          </cell>
          <cell r="N66">
            <v>2039.0329999999999</v>
          </cell>
          <cell r="O66">
            <v>74.674000000000007</v>
          </cell>
          <cell r="P66">
            <v>26.925999999999998</v>
          </cell>
          <cell r="Q66">
            <v>230.92700000000002</v>
          </cell>
          <cell r="R66">
            <v>79.641999999999996</v>
          </cell>
          <cell r="S66">
            <v>4.0000000000000001E-3</v>
          </cell>
          <cell r="T66">
            <v>0</v>
          </cell>
          <cell r="U66">
            <v>2.5000000000000001E-2</v>
          </cell>
          <cell r="V66">
            <v>3.3000000000000002E-2</v>
          </cell>
          <cell r="W66">
            <v>7.0000000000000007E-2</v>
          </cell>
          <cell r="X66">
            <v>0.68899999999999995</v>
          </cell>
          <cell r="Y66">
            <v>0.626</v>
          </cell>
          <cell r="Z66">
            <v>7.4619999999999997</v>
          </cell>
          <cell r="AA66">
            <v>0.36</v>
          </cell>
          <cell r="AB66">
            <v>3.7930000000000001</v>
          </cell>
          <cell r="AC66">
            <v>0.60299999999999998</v>
          </cell>
          <cell r="AD66">
            <v>106.229</v>
          </cell>
          <cell r="AE66">
            <v>0.63600000000000001</v>
          </cell>
          <cell r="AF66">
            <v>3.794</v>
          </cell>
          <cell r="AG66">
            <v>2.665</v>
          </cell>
          <cell r="AH66">
            <v>24.731999999999999</v>
          </cell>
          <cell r="AI66">
            <v>107.407</v>
          </cell>
          <cell r="AJ66">
            <v>263.39999999999998</v>
          </cell>
          <cell r="AK66">
            <v>19.78</v>
          </cell>
        </row>
        <row r="67">
          <cell r="B67" t="str">
            <v>FI</v>
          </cell>
          <cell r="D67">
            <v>1093</v>
          </cell>
          <cell r="E67">
            <v>222.48</v>
          </cell>
          <cell r="F67">
            <v>308.56299999999999</v>
          </cell>
          <cell r="G67">
            <v>531.04300000000001</v>
          </cell>
          <cell r="I67">
            <v>66.179000000000002</v>
          </cell>
          <cell r="J67">
            <v>37.551000000000002</v>
          </cell>
          <cell r="K67">
            <v>2.262</v>
          </cell>
          <cell r="L67">
            <v>38.036000000000001</v>
          </cell>
          <cell r="M67">
            <v>17.132000000000001</v>
          </cell>
          <cell r="N67">
            <v>27.43</v>
          </cell>
          <cell r="O67">
            <v>57.88</v>
          </cell>
          <cell r="P67">
            <v>5.8360000000000003</v>
          </cell>
          <cell r="Q67">
            <v>20.451000000000001</v>
          </cell>
          <cell r="R67">
            <v>2.5960000000000001</v>
          </cell>
          <cell r="S67">
            <v>5.0999999999999997E-2</v>
          </cell>
          <cell r="T67">
            <v>0</v>
          </cell>
          <cell r="U67">
            <v>1.7000000000000001E-2</v>
          </cell>
          <cell r="V67">
            <v>0</v>
          </cell>
          <cell r="W67">
            <v>0</v>
          </cell>
          <cell r="X67">
            <v>15.856</v>
          </cell>
          <cell r="Y67">
            <v>0</v>
          </cell>
          <cell r="Z67">
            <v>1.36</v>
          </cell>
          <cell r="AA67">
            <v>0.16500000000000001</v>
          </cell>
          <cell r="AB67">
            <v>0.40100000000000002</v>
          </cell>
          <cell r="AC67">
            <v>0</v>
          </cell>
          <cell r="AD67">
            <v>6</v>
          </cell>
          <cell r="AE67">
            <v>0</v>
          </cell>
          <cell r="AF67">
            <v>0</v>
          </cell>
          <cell r="AG67">
            <v>0.373</v>
          </cell>
          <cell r="AH67">
            <v>3.7269999999999999</v>
          </cell>
          <cell r="AI67">
            <v>5.26</v>
          </cell>
          <cell r="AJ67">
            <v>0</v>
          </cell>
          <cell r="AK67">
            <v>0</v>
          </cell>
        </row>
        <row r="68">
          <cell r="B68" t="str">
            <v>FI</v>
          </cell>
          <cell r="D68">
            <v>7899</v>
          </cell>
          <cell r="E68">
            <v>1412.3530000000001</v>
          </cell>
          <cell r="F68">
            <v>2539.4169999999999</v>
          </cell>
          <cell r="G68">
            <v>3951.77</v>
          </cell>
          <cell r="I68">
            <v>461.88499999999999</v>
          </cell>
          <cell r="J68">
            <v>257.63</v>
          </cell>
          <cell r="K68">
            <v>16.356999999999999</v>
          </cell>
          <cell r="L68">
            <v>175.11799999999999</v>
          </cell>
          <cell r="M68">
            <v>198.26400000000001</v>
          </cell>
          <cell r="N68">
            <v>903.37</v>
          </cell>
          <cell r="O68">
            <v>169.416</v>
          </cell>
          <cell r="P68">
            <v>26.831</v>
          </cell>
          <cell r="Q68">
            <v>146.262</v>
          </cell>
          <cell r="R68">
            <v>59.945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0.30099999999999999</v>
          </cell>
          <cell r="Z68">
            <v>3.0390000000000001</v>
          </cell>
          <cell r="AA68">
            <v>0.59499999999999997</v>
          </cell>
          <cell r="AB68">
            <v>3.0049999999999999</v>
          </cell>
          <cell r="AC68">
            <v>6.5000000000000002E-2</v>
          </cell>
          <cell r="AD68">
            <v>19.007999999999999</v>
          </cell>
          <cell r="AE68">
            <v>0.30099999999999999</v>
          </cell>
          <cell r="AF68">
            <v>3.13</v>
          </cell>
          <cell r="AG68">
            <v>2.4300000000000002</v>
          </cell>
          <cell r="AH68">
            <v>35.454999999999998</v>
          </cell>
          <cell r="AI68">
            <v>57.01</v>
          </cell>
          <cell r="AJ68">
            <v>0</v>
          </cell>
          <cell r="AK68">
            <v>0</v>
          </cell>
        </row>
        <row r="69">
          <cell r="B69" t="str">
            <v>FI</v>
          </cell>
          <cell r="D69">
            <v>20127</v>
          </cell>
          <cell r="E69">
            <v>2626.1320000000001</v>
          </cell>
          <cell r="F69">
            <v>7670.77</v>
          </cell>
          <cell r="G69">
            <v>10296.902</v>
          </cell>
          <cell r="I69">
            <v>1685.3239999999998</v>
          </cell>
          <cell r="J69">
            <v>620.77</v>
          </cell>
          <cell r="K69">
            <v>42.024000000000001</v>
          </cell>
          <cell r="L69">
            <v>461.28100000000001</v>
          </cell>
          <cell r="M69">
            <v>509.387</v>
          </cell>
          <cell r="N69">
            <v>2227.288</v>
          </cell>
          <cell r="O69">
            <v>395.08600000000001</v>
          </cell>
          <cell r="P69">
            <v>52.338999999999999</v>
          </cell>
          <cell r="Q69">
            <v>367.87</v>
          </cell>
          <cell r="R69">
            <v>138.78800000000001</v>
          </cell>
          <cell r="S69">
            <v>0</v>
          </cell>
          <cell r="T69">
            <v>45.686999999999998</v>
          </cell>
          <cell r="U69">
            <v>10.196</v>
          </cell>
          <cell r="V69">
            <v>0</v>
          </cell>
          <cell r="W69">
            <v>0</v>
          </cell>
          <cell r="X69">
            <v>60.780999999999999</v>
          </cell>
          <cell r="Y69">
            <v>0.81</v>
          </cell>
          <cell r="Z69">
            <v>7.0369999999999999</v>
          </cell>
          <cell r="AA69">
            <v>1.3049999999999999</v>
          </cell>
          <cell r="AB69">
            <v>7.7130000000000001</v>
          </cell>
          <cell r="AC69">
            <v>0.19</v>
          </cell>
          <cell r="AD69">
            <v>87.028000000000006</v>
          </cell>
          <cell r="AE69">
            <v>0.52</v>
          </cell>
          <cell r="AF69">
            <v>6.1689999999999996</v>
          </cell>
          <cell r="AG69">
            <v>7.681</v>
          </cell>
          <cell r="AH69">
            <v>56.426000000000002</v>
          </cell>
          <cell r="AI69">
            <v>217.87</v>
          </cell>
          <cell r="AJ69">
            <v>661.19999999999993</v>
          </cell>
          <cell r="AK69">
            <v>0</v>
          </cell>
        </row>
        <row r="70">
          <cell r="B70" t="str">
            <v>FI</v>
          </cell>
          <cell r="D70">
            <v>16556</v>
          </cell>
          <cell r="E70">
            <v>2678.58</v>
          </cell>
          <cell r="F70">
            <v>6815.4910000000009</v>
          </cell>
          <cell r="G70">
            <v>9494.0709999999999</v>
          </cell>
          <cell r="I70">
            <v>1364.731</v>
          </cell>
          <cell r="J70">
            <v>350.46100000000001</v>
          </cell>
          <cell r="K70">
            <v>41.703000000000003</v>
          </cell>
          <cell r="L70">
            <v>553.476</v>
          </cell>
          <cell r="M70">
            <v>504.19499999999999</v>
          </cell>
          <cell r="N70">
            <v>1629.5820000000001</v>
          </cell>
          <cell r="O70">
            <v>312.577</v>
          </cell>
          <cell r="P70">
            <v>68.52</v>
          </cell>
          <cell r="Q70">
            <v>364.88299999999998</v>
          </cell>
          <cell r="R70">
            <v>125.77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1.21</v>
          </cell>
          <cell r="Z70">
            <v>12.813000000000001</v>
          </cell>
          <cell r="AA70">
            <v>1.05</v>
          </cell>
          <cell r="AB70">
            <v>9.0709999999999997</v>
          </cell>
          <cell r="AC70">
            <v>0.56399999999999995</v>
          </cell>
          <cell r="AD70">
            <v>45.787999999999997</v>
          </cell>
          <cell r="AE70">
            <v>0.39400000000000002</v>
          </cell>
          <cell r="AF70">
            <v>8.2360000000000007</v>
          </cell>
          <cell r="AG70">
            <v>9.4659999999999993</v>
          </cell>
          <cell r="AH70">
            <v>97.870999999999995</v>
          </cell>
          <cell r="AI70">
            <v>91.53</v>
          </cell>
          <cell r="AJ70">
            <v>1221.5999999999999</v>
          </cell>
          <cell r="AK70">
            <v>0</v>
          </cell>
        </row>
        <row r="71">
          <cell r="B71" t="str">
            <v>FI</v>
          </cell>
          <cell r="D71">
            <v>8517</v>
          </cell>
          <cell r="E71">
            <v>801.54399999999998</v>
          </cell>
          <cell r="F71">
            <v>3434.8440000000001</v>
          </cell>
          <cell r="G71">
            <v>4236.3879999999999</v>
          </cell>
          <cell r="I71">
            <v>571.96299999999997</v>
          </cell>
          <cell r="J71">
            <v>267.279</v>
          </cell>
          <cell r="K71">
            <v>18.323</v>
          </cell>
          <cell r="L71">
            <v>240.68899999999999</v>
          </cell>
          <cell r="M71">
            <v>101.11199999999999</v>
          </cell>
          <cell r="N71">
            <v>1102.297</v>
          </cell>
          <cell r="O71">
            <v>38.709000000000003</v>
          </cell>
          <cell r="P71">
            <v>35.68</v>
          </cell>
          <cell r="Q71">
            <v>219.065</v>
          </cell>
          <cell r="R71">
            <v>67.777000000000001</v>
          </cell>
          <cell r="S71">
            <v>0.158</v>
          </cell>
          <cell r="T71">
            <v>0</v>
          </cell>
          <cell r="U71">
            <v>1.087</v>
          </cell>
          <cell r="V71">
            <v>1.3879999999999999</v>
          </cell>
          <cell r="W71">
            <v>2.9729999999999999</v>
          </cell>
          <cell r="X71">
            <v>29.370999999999999</v>
          </cell>
          <cell r="Y71">
            <v>0.67500000000000004</v>
          </cell>
          <cell r="Z71">
            <v>3.577</v>
          </cell>
          <cell r="AA71">
            <v>1.944</v>
          </cell>
          <cell r="AB71">
            <v>5.851</v>
          </cell>
          <cell r="AC71">
            <v>0.69799999999999995</v>
          </cell>
          <cell r="AD71">
            <v>49.39</v>
          </cell>
          <cell r="AE71">
            <v>0.26700000000000002</v>
          </cell>
          <cell r="AF71">
            <v>3.78</v>
          </cell>
          <cell r="AG71">
            <v>3.46</v>
          </cell>
          <cell r="AH71">
            <v>43.491</v>
          </cell>
          <cell r="AI71">
            <v>111.51</v>
          </cell>
          <cell r="AJ71">
            <v>475.79999999999995</v>
          </cell>
          <cell r="AK71">
            <v>36.53</v>
          </cell>
        </row>
        <row r="72">
          <cell r="B72" t="str">
            <v>FI</v>
          </cell>
          <cell r="D72">
            <v>7070</v>
          </cell>
          <cell r="E72">
            <v>487.10500000000002</v>
          </cell>
          <cell r="F72">
            <v>2700.2730000000001</v>
          </cell>
          <cell r="G72">
            <v>3187.3780000000002</v>
          </cell>
          <cell r="I72">
            <v>463.863</v>
          </cell>
          <cell r="J72">
            <v>206.65600000000001</v>
          </cell>
          <cell r="K72">
            <v>15.455</v>
          </cell>
          <cell r="L72">
            <v>165.51300000000001</v>
          </cell>
          <cell r="M72">
            <v>187.33199999999999</v>
          </cell>
          <cell r="N72">
            <v>778.11800000000005</v>
          </cell>
          <cell r="O72">
            <v>126.70399999999999</v>
          </cell>
          <cell r="P72">
            <v>26.841000000000001</v>
          </cell>
          <cell r="Q72">
            <v>158.917</v>
          </cell>
          <cell r="R72">
            <v>51.012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0.371</v>
          </cell>
          <cell r="Z72">
            <v>3.302</v>
          </cell>
          <cell r="AA72">
            <v>0.88200000000000001</v>
          </cell>
          <cell r="AB72">
            <v>3.2930000000000001</v>
          </cell>
          <cell r="AC72">
            <v>0.124</v>
          </cell>
          <cell r="AD72">
            <v>42.948</v>
          </cell>
          <cell r="AE72">
            <v>0.38200000000000001</v>
          </cell>
          <cell r="AF72">
            <v>2.3319999999999999</v>
          </cell>
          <cell r="AG72">
            <v>4.9980000000000002</v>
          </cell>
          <cell r="AH72">
            <v>42.39</v>
          </cell>
          <cell r="AI72">
            <v>48.04</v>
          </cell>
          <cell r="AJ72">
            <v>370.8</v>
          </cell>
          <cell r="AK72">
            <v>0</v>
          </cell>
        </row>
        <row r="73">
          <cell r="B73" t="str">
            <v>FI</v>
          </cell>
          <cell r="D73">
            <v>16313</v>
          </cell>
          <cell r="E73">
            <v>2900.9940000000001</v>
          </cell>
          <cell r="F73">
            <v>6503.9059999999999</v>
          </cell>
          <cell r="G73">
            <v>9404.9</v>
          </cell>
          <cell r="I73">
            <v>1341.298</v>
          </cell>
          <cell r="J73">
            <v>658.96500000000003</v>
          </cell>
          <cell r="K73">
            <v>43.915999999999997</v>
          </cell>
          <cell r="L73">
            <v>609.32400000000007</v>
          </cell>
          <cell r="M73">
            <v>242.33199999999999</v>
          </cell>
          <cell r="N73">
            <v>2382.2950000000001</v>
          </cell>
          <cell r="O73">
            <v>61.591000000000001</v>
          </cell>
          <cell r="P73">
            <v>48.025999999999996</v>
          </cell>
          <cell r="Q73">
            <v>203.542</v>
          </cell>
          <cell r="R73">
            <v>142.78</v>
          </cell>
          <cell r="S73">
            <v>0.113</v>
          </cell>
          <cell r="T73">
            <v>0</v>
          </cell>
          <cell r="U73">
            <v>0.77500000000000002</v>
          </cell>
          <cell r="V73">
            <v>0.99</v>
          </cell>
          <cell r="W73">
            <v>2.1230000000000002</v>
          </cell>
          <cell r="X73">
            <v>20.954999999999998</v>
          </cell>
          <cell r="Y73">
            <v>1.048</v>
          </cell>
          <cell r="Z73">
            <v>16.981999999999999</v>
          </cell>
          <cell r="AA73">
            <v>2.3690000000000002</v>
          </cell>
          <cell r="AB73">
            <v>8.7059999999999995</v>
          </cell>
          <cell r="AC73">
            <v>0.88600000000000001</v>
          </cell>
          <cell r="AD73">
            <v>95.206999999999994</v>
          </cell>
          <cell r="AE73">
            <v>0.79500000000000004</v>
          </cell>
          <cell r="AF73">
            <v>4.3659999999999997</v>
          </cell>
          <cell r="AG73">
            <v>3.246</v>
          </cell>
          <cell r="AH73">
            <v>62.566000000000003</v>
          </cell>
          <cell r="AI73">
            <v>2.02</v>
          </cell>
          <cell r="AJ73">
            <v>511.79999999999995</v>
          </cell>
          <cell r="AK73">
            <v>34.89</v>
          </cell>
        </row>
        <row r="74">
          <cell r="B74" t="str">
            <v>FI</v>
          </cell>
          <cell r="D74">
            <v>1127</v>
          </cell>
          <cell r="E74">
            <v>106.57899999999999</v>
          </cell>
          <cell r="F74">
            <v>580.63199999999995</v>
          </cell>
          <cell r="G74">
            <v>687.2109999999999</v>
          </cell>
          <cell r="I74">
            <v>50.348999999999997</v>
          </cell>
          <cell r="J74">
            <v>64.599999999999994</v>
          </cell>
          <cell r="K74">
            <v>4.0590000000000002</v>
          </cell>
          <cell r="L74">
            <v>43.457000000000001</v>
          </cell>
          <cell r="M74">
            <v>49.201000000000001</v>
          </cell>
          <cell r="N74">
            <v>213.36500000000001</v>
          </cell>
          <cell r="O74">
            <v>26.795999999999999</v>
          </cell>
          <cell r="P74">
            <v>3.2309999999999999</v>
          </cell>
          <cell r="Q74">
            <v>27.949000000000002</v>
          </cell>
          <cell r="R74">
            <v>12.157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5.0000000000000001E-3</v>
          </cell>
          <cell r="Z74">
            <v>0.89</v>
          </cell>
          <cell r="AA74">
            <v>0.57999999999999996</v>
          </cell>
          <cell r="AB74">
            <v>0.47</v>
          </cell>
          <cell r="AC74">
            <v>0</v>
          </cell>
          <cell r="AD74">
            <v>2.6179999999999999</v>
          </cell>
          <cell r="AE74">
            <v>0</v>
          </cell>
          <cell r="AF74">
            <v>0.46</v>
          </cell>
          <cell r="AG74">
            <v>0.26</v>
          </cell>
          <cell r="AH74">
            <v>3.3849999999999998</v>
          </cell>
          <cell r="AI74">
            <v>0</v>
          </cell>
          <cell r="AJ74">
            <v>76.8</v>
          </cell>
          <cell r="AK74">
            <v>0</v>
          </cell>
        </row>
        <row r="75">
          <cell r="B75" t="str">
            <v>FI</v>
          </cell>
          <cell r="D75">
            <v>49212</v>
          </cell>
          <cell r="E75">
            <v>5112.4759999999997</v>
          </cell>
          <cell r="F75">
            <v>20290.273000000001</v>
          </cell>
          <cell r="G75">
            <v>25402.749</v>
          </cell>
          <cell r="I75">
            <v>4736.7830000000004</v>
          </cell>
          <cell r="J75">
            <v>1240.9180000000001</v>
          </cell>
          <cell r="K75">
            <v>176.91300000000001</v>
          </cell>
          <cell r="L75">
            <v>2521.422</v>
          </cell>
          <cell r="M75">
            <v>992.39300000000003</v>
          </cell>
          <cell r="N75">
            <v>5392.8760000000002</v>
          </cell>
          <cell r="O75">
            <v>444.85599999999999</v>
          </cell>
          <cell r="P75">
            <v>188.77199999999999</v>
          </cell>
          <cell r="Q75">
            <v>2926.951</v>
          </cell>
          <cell r="R75">
            <v>271.19</v>
          </cell>
          <cell r="S75">
            <v>1.1419999999999999</v>
          </cell>
          <cell r="T75">
            <v>0</v>
          </cell>
          <cell r="U75">
            <v>7.8289999999999997</v>
          </cell>
          <cell r="V75">
            <v>9.9979999999999993</v>
          </cell>
          <cell r="W75">
            <v>21.431000000000001</v>
          </cell>
          <cell r="X75">
            <v>212.136</v>
          </cell>
          <cell r="Y75">
            <v>2.0579999999999998</v>
          </cell>
          <cell r="Z75">
            <v>25.213000000000001</v>
          </cell>
          <cell r="AA75">
            <v>4.0819999999999999</v>
          </cell>
          <cell r="AB75">
            <v>15.96</v>
          </cell>
          <cell r="AC75">
            <v>1.508</v>
          </cell>
          <cell r="AD75">
            <v>256.53500000000003</v>
          </cell>
          <cell r="AE75">
            <v>1.403</v>
          </cell>
          <cell r="AF75">
            <v>10.978</v>
          </cell>
          <cell r="AG75">
            <v>5.2089999999999996</v>
          </cell>
          <cell r="AH75">
            <v>101.84699999999999</v>
          </cell>
          <cell r="AI75">
            <v>178.72</v>
          </cell>
          <cell r="AJ75">
            <v>478.79999999999995</v>
          </cell>
          <cell r="AK75">
            <v>62.35</v>
          </cell>
        </row>
        <row r="76">
          <cell r="B76" t="str">
            <v>FI</v>
          </cell>
          <cell r="D76">
            <v>11952</v>
          </cell>
          <cell r="E76">
            <v>1115.7329999999999</v>
          </cell>
          <cell r="F76">
            <v>5171.5149999999994</v>
          </cell>
          <cell r="G76">
            <v>6287.2479999999996</v>
          </cell>
          <cell r="I76">
            <v>951.21800000000007</v>
          </cell>
          <cell r="J76">
            <v>488.38400000000001</v>
          </cell>
          <cell r="K76">
            <v>31.439</v>
          </cell>
          <cell r="L76">
            <v>432.952</v>
          </cell>
          <cell r="M76">
            <v>173.483</v>
          </cell>
          <cell r="N76">
            <v>2036.193</v>
          </cell>
          <cell r="O76">
            <v>227.959</v>
          </cell>
          <cell r="P76">
            <v>26.969000000000001</v>
          </cell>
          <cell r="Q76">
            <v>183.42500000000001</v>
          </cell>
          <cell r="R76">
            <v>79.975999999999999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0.66900000000000004</v>
          </cell>
          <cell r="Z76">
            <v>8.3239999999999998</v>
          </cell>
          <cell r="AA76">
            <v>0.72299999999999998</v>
          </cell>
          <cell r="AB76">
            <v>4.3259999999999996</v>
          </cell>
          <cell r="AC76">
            <v>1.3089999999999999</v>
          </cell>
          <cell r="AD76">
            <v>97.497</v>
          </cell>
          <cell r="AE76">
            <v>0.35199999999999998</v>
          </cell>
          <cell r="AF76">
            <v>3.8940000000000001</v>
          </cell>
          <cell r="AG76">
            <v>5.1509999999999998</v>
          </cell>
          <cell r="AH76">
            <v>40.106000000000002</v>
          </cell>
          <cell r="AI76">
            <v>139.18600000000001</v>
          </cell>
          <cell r="AJ76">
            <v>211.2</v>
          </cell>
          <cell r="AK76">
            <v>26.78</v>
          </cell>
        </row>
        <row r="77">
          <cell r="B77" t="str">
            <v>FI</v>
          </cell>
          <cell r="D77">
            <v>49103</v>
          </cell>
          <cell r="E77">
            <v>7676.5510000000004</v>
          </cell>
          <cell r="F77">
            <v>19007.832999999999</v>
          </cell>
          <cell r="G77">
            <v>26684.383999999998</v>
          </cell>
          <cell r="I77">
            <v>4695.665</v>
          </cell>
          <cell r="J77">
            <v>1547.7080000000001</v>
          </cell>
          <cell r="K77">
            <v>76.441000000000003</v>
          </cell>
          <cell r="L77">
            <v>1202.1179999999999</v>
          </cell>
          <cell r="M77">
            <v>436.20299999999997</v>
          </cell>
          <cell r="N77">
            <v>6403</v>
          </cell>
          <cell r="O77">
            <v>401.786</v>
          </cell>
          <cell r="P77">
            <v>163.30599999999998</v>
          </cell>
          <cell r="Q77">
            <v>784.60599999999999</v>
          </cell>
          <cell r="R77">
            <v>1415.8629999999998</v>
          </cell>
          <cell r="S77">
            <v>0.80600000000000005</v>
          </cell>
          <cell r="T77">
            <v>20.58</v>
          </cell>
          <cell r="U77">
            <v>89.855999999999995</v>
          </cell>
          <cell r="V77">
            <v>6.9950000000000001</v>
          </cell>
          <cell r="W77">
            <v>15.010999999999999</v>
          </cell>
          <cell r="X77">
            <v>160.333</v>
          </cell>
          <cell r="Y77">
            <v>1.5620000000000001</v>
          </cell>
          <cell r="Z77">
            <v>26.06</v>
          </cell>
          <cell r="AA77">
            <v>3.1659999999999999</v>
          </cell>
          <cell r="AB77">
            <v>24.207999999999998</v>
          </cell>
          <cell r="AC77">
            <v>2.6509999999999998</v>
          </cell>
          <cell r="AD77">
            <v>227.721</v>
          </cell>
          <cell r="AE77">
            <v>1.5049999999999999</v>
          </cell>
          <cell r="AF77">
            <v>13.335000000000001</v>
          </cell>
          <cell r="AG77">
            <v>7.8390000000000004</v>
          </cell>
          <cell r="AH77">
            <v>141.60900000000001</v>
          </cell>
          <cell r="AI77">
            <v>573.89</v>
          </cell>
          <cell r="AJ77">
            <v>361.8</v>
          </cell>
          <cell r="AK77">
            <v>202.21</v>
          </cell>
        </row>
        <row r="78">
          <cell r="B78" t="str">
            <v>FI</v>
          </cell>
          <cell r="D78">
            <v>19063</v>
          </cell>
          <cell r="E78">
            <v>3274.2310000000002</v>
          </cell>
          <cell r="F78">
            <v>6066.616</v>
          </cell>
          <cell r="G78">
            <v>9340.8469999999998</v>
          </cell>
          <cell r="I78">
            <v>1297.5350000000001</v>
          </cell>
          <cell r="J78">
            <v>523.61500000000001</v>
          </cell>
          <cell r="K78">
            <v>27.268000000000001</v>
          </cell>
          <cell r="L78">
            <v>361.98</v>
          </cell>
          <cell r="M78">
            <v>150.59399999999999</v>
          </cell>
          <cell r="N78">
            <v>2336.96</v>
          </cell>
          <cell r="O78">
            <v>268.35599999999999</v>
          </cell>
          <cell r="P78">
            <v>52.866999999999997</v>
          </cell>
          <cell r="Q78">
            <v>254.60499999999999</v>
          </cell>
          <cell r="R78">
            <v>87.884</v>
          </cell>
          <cell r="S78">
            <v>0.42099999999999999</v>
          </cell>
          <cell r="T78">
            <v>0</v>
          </cell>
          <cell r="U78">
            <v>2.89</v>
          </cell>
          <cell r="V78">
            <v>3.6909999999999998</v>
          </cell>
          <cell r="W78">
            <v>7.9130000000000003</v>
          </cell>
          <cell r="X78">
            <v>78.152000000000001</v>
          </cell>
          <cell r="Y78">
            <v>0.52500000000000002</v>
          </cell>
          <cell r="Z78">
            <v>8.8740000000000006</v>
          </cell>
          <cell r="AA78">
            <v>1.2709999999999999</v>
          </cell>
          <cell r="AB78">
            <v>3.835</v>
          </cell>
          <cell r="AC78">
            <v>0.19700000000000001</v>
          </cell>
          <cell r="AD78">
            <v>117.973</v>
          </cell>
          <cell r="AE78">
            <v>37.450000000000003</v>
          </cell>
          <cell r="AF78">
            <v>2.0190000000000001</v>
          </cell>
          <cell r="AG78">
            <v>0.77200000000000002</v>
          </cell>
          <cell r="AH78">
            <v>16.925000000000001</v>
          </cell>
          <cell r="AI78">
            <v>206.59</v>
          </cell>
          <cell r="AJ78">
            <v>177</v>
          </cell>
          <cell r="AK78">
            <v>38.454000000000001</v>
          </cell>
        </row>
        <row r="79">
          <cell r="B79" t="str">
            <v>FI</v>
          </cell>
          <cell r="D79">
            <v>5302</v>
          </cell>
          <cell r="E79">
            <v>519.52700000000004</v>
          </cell>
          <cell r="F79">
            <v>1639.0050000000001</v>
          </cell>
          <cell r="G79">
            <v>2158.5320000000002</v>
          </cell>
          <cell r="I79">
            <v>231.197</v>
          </cell>
          <cell r="J79">
            <v>167.78700000000001</v>
          </cell>
          <cell r="K79">
            <v>7.86</v>
          </cell>
          <cell r="L79">
            <v>106.43900000000001</v>
          </cell>
          <cell r="M79">
            <v>43.375999999999998</v>
          </cell>
          <cell r="N79">
            <v>728.86199999999997</v>
          </cell>
          <cell r="O79">
            <v>8.1780000000000008</v>
          </cell>
          <cell r="P79">
            <v>12.417999999999999</v>
          </cell>
          <cell r="Q79">
            <v>74.477000000000004</v>
          </cell>
          <cell r="R79">
            <v>33.335000000000001</v>
          </cell>
          <cell r="S79">
            <v>0</v>
          </cell>
          <cell r="T79">
            <v>0</v>
          </cell>
          <cell r="U79">
            <v>1E-3</v>
          </cell>
          <cell r="V79">
            <v>2E-3</v>
          </cell>
          <cell r="W79">
            <v>4.0000000000000001E-3</v>
          </cell>
          <cell r="X79">
            <v>3.9E-2</v>
          </cell>
          <cell r="Y79">
            <v>0.28999999999999998</v>
          </cell>
          <cell r="Z79">
            <v>2.3079999999999998</v>
          </cell>
          <cell r="AA79">
            <v>0.33400000000000002</v>
          </cell>
          <cell r="AB79">
            <v>2.0179999999999998</v>
          </cell>
          <cell r="AC79">
            <v>0.39500000000000002</v>
          </cell>
          <cell r="AD79">
            <v>20.213999999999999</v>
          </cell>
          <cell r="AE79">
            <v>0.11700000000000001</v>
          </cell>
          <cell r="AF79">
            <v>1.593</v>
          </cell>
          <cell r="AG79">
            <v>0.95299999999999996</v>
          </cell>
          <cell r="AH79">
            <v>8.9390000000000001</v>
          </cell>
          <cell r="AI79">
            <v>26.469000000000001</v>
          </cell>
          <cell r="AJ79">
            <v>161.4</v>
          </cell>
          <cell r="AK79">
            <v>0</v>
          </cell>
        </row>
        <row r="80">
          <cell r="B80" t="str">
            <v>FI</v>
          </cell>
          <cell r="D80">
            <v>8073</v>
          </cell>
          <cell r="E80">
            <v>892.01400000000001</v>
          </cell>
          <cell r="F80">
            <v>3211.4379999999996</v>
          </cell>
          <cell r="G80">
            <v>4103.4519999999993</v>
          </cell>
          <cell r="I80">
            <v>511.24300000000005</v>
          </cell>
          <cell r="J80">
            <v>300.25799999999998</v>
          </cell>
          <cell r="K80">
            <v>16.309000000000001</v>
          </cell>
          <cell r="L80">
            <v>224.358</v>
          </cell>
          <cell r="M80">
            <v>89.995999999999995</v>
          </cell>
          <cell r="N80">
            <v>1215.2</v>
          </cell>
          <cell r="O80">
            <v>39.743000000000002</v>
          </cell>
          <cell r="P80">
            <v>24.579000000000001</v>
          </cell>
          <cell r="Q80">
            <v>117.514</v>
          </cell>
          <cell r="R80">
            <v>60.405999999999999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0.43</v>
          </cell>
          <cell r="Z80">
            <v>5.5979999999999999</v>
          </cell>
          <cell r="AA80">
            <v>0.67500000000000004</v>
          </cell>
          <cell r="AB80">
            <v>3.9009999999999998</v>
          </cell>
          <cell r="AC80">
            <v>1.3819999999999999</v>
          </cell>
          <cell r="AD80">
            <v>49.914000000000001</v>
          </cell>
          <cell r="AE80">
            <v>0.192</v>
          </cell>
          <cell r="AF80">
            <v>2.9729999999999999</v>
          </cell>
          <cell r="AG80">
            <v>2.6840000000000002</v>
          </cell>
          <cell r="AH80">
            <v>34.267000000000003</v>
          </cell>
          <cell r="AI80">
            <v>65.816000000000003</v>
          </cell>
          <cell r="AJ80">
            <v>444</v>
          </cell>
          <cell r="AK80">
            <v>0</v>
          </cell>
        </row>
        <row r="81">
          <cell r="B81" t="str">
            <v>FI</v>
          </cell>
          <cell r="D81">
            <v>14587</v>
          </cell>
          <cell r="E81">
            <v>1025.3140000000001</v>
          </cell>
          <cell r="F81">
            <v>6471.5199999999995</v>
          </cell>
          <cell r="G81">
            <v>7496.8339999999998</v>
          </cell>
          <cell r="I81">
            <v>1390.7249999999999</v>
          </cell>
          <cell r="J81">
            <v>500.15600000000001</v>
          </cell>
          <cell r="K81">
            <v>34.765999999999998</v>
          </cell>
          <cell r="L81">
            <v>470.24700000000001</v>
          </cell>
          <cell r="M81">
            <v>191.84399999999999</v>
          </cell>
          <cell r="N81">
            <v>2728.3290000000002</v>
          </cell>
          <cell r="O81">
            <v>64.296999999999997</v>
          </cell>
          <cell r="P81">
            <v>24.701999999999998</v>
          </cell>
          <cell r="Q81">
            <v>261.75600000000003</v>
          </cell>
          <cell r="R81">
            <v>99.730999999999995</v>
          </cell>
          <cell r="S81">
            <v>6.0000000000000001E-3</v>
          </cell>
          <cell r="T81">
            <v>0</v>
          </cell>
          <cell r="U81">
            <v>0.04</v>
          </cell>
          <cell r="V81">
            <v>5.0999999999999997E-2</v>
          </cell>
          <cell r="W81">
            <v>0.108</v>
          </cell>
          <cell r="X81">
            <v>1.0780000000000001</v>
          </cell>
          <cell r="Y81">
            <v>0.97</v>
          </cell>
          <cell r="Z81">
            <v>4.8369999999999997</v>
          </cell>
          <cell r="AA81">
            <v>1.7509999999999999</v>
          </cell>
          <cell r="AB81">
            <v>7.1870000000000003</v>
          </cell>
          <cell r="AC81">
            <v>1.6479999999999999</v>
          </cell>
          <cell r="AD81">
            <v>89.942999999999998</v>
          </cell>
          <cell r="AE81">
            <v>0.24</v>
          </cell>
          <cell r="AF81">
            <v>7.0970000000000004</v>
          </cell>
          <cell r="AG81">
            <v>4.49</v>
          </cell>
          <cell r="AH81">
            <v>64.427999999999997</v>
          </cell>
          <cell r="AI81">
            <v>111.053</v>
          </cell>
          <cell r="AJ81">
            <v>295.2</v>
          </cell>
          <cell r="AK81">
            <v>114.84</v>
          </cell>
        </row>
        <row r="82">
          <cell r="B82" t="str">
            <v>GR</v>
          </cell>
          <cell r="D82">
            <v>4282</v>
          </cell>
          <cell r="E82">
            <v>405.96</v>
          </cell>
          <cell r="F82">
            <v>1349.412</v>
          </cell>
          <cell r="G82">
            <v>1755.3720000000001</v>
          </cell>
          <cell r="I82">
            <v>211.84199999999998</v>
          </cell>
          <cell r="J82">
            <v>105.25</v>
          </cell>
          <cell r="K82">
            <v>23.475999999999999</v>
          </cell>
          <cell r="L82">
            <v>132.273</v>
          </cell>
          <cell r="M82">
            <v>301.01900000000001</v>
          </cell>
          <cell r="N82">
            <v>254.62200000000001</v>
          </cell>
          <cell r="O82">
            <v>32.177</v>
          </cell>
          <cell r="P82">
            <v>26.082000000000001</v>
          </cell>
          <cell r="Q82">
            <v>85.961000000000013</v>
          </cell>
          <cell r="R82">
            <v>57.095999999999997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71.358000000000004</v>
          </cell>
          <cell r="Y82">
            <v>0.59499999999999997</v>
          </cell>
          <cell r="Z82">
            <v>1.3149999999999999</v>
          </cell>
          <cell r="AA82">
            <v>0.24</v>
          </cell>
          <cell r="AB82">
            <v>1.169</v>
          </cell>
          <cell r="AC82">
            <v>0.13500000000000001</v>
          </cell>
          <cell r="AD82">
            <v>3.0630000000000002</v>
          </cell>
          <cell r="AE82">
            <v>6.6000000000000003E-2</v>
          </cell>
          <cell r="AF82">
            <v>2.5219999999999998</v>
          </cell>
          <cell r="AG82">
            <v>3.6190000000000002</v>
          </cell>
          <cell r="AH82">
            <v>35.531999999999996</v>
          </cell>
          <cell r="AI82">
            <v>0</v>
          </cell>
          <cell r="AJ82">
            <v>0</v>
          </cell>
          <cell r="AK82">
            <v>0</v>
          </cell>
        </row>
        <row r="83">
          <cell r="B83" t="str">
            <v>GR</v>
          </cell>
          <cell r="D83">
            <v>2328</v>
          </cell>
          <cell r="E83">
            <v>596.346</v>
          </cell>
          <cell r="F83">
            <v>543.11500000000001</v>
          </cell>
          <cell r="G83">
            <v>1139.461</v>
          </cell>
          <cell r="I83">
            <v>126.405</v>
          </cell>
          <cell r="J83">
            <v>48.185000000000002</v>
          </cell>
          <cell r="K83">
            <v>10.747999999999999</v>
          </cell>
          <cell r="L83">
            <v>59.914999999999999</v>
          </cell>
          <cell r="M83">
            <v>137.81399999999999</v>
          </cell>
          <cell r="N83">
            <v>88.039000000000001</v>
          </cell>
          <cell r="O83">
            <v>10.48</v>
          </cell>
          <cell r="P83">
            <v>1.54</v>
          </cell>
          <cell r="Q83">
            <v>1.9810000000000001</v>
          </cell>
          <cell r="R83">
            <v>16.510000000000002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30.928999999999998</v>
          </cell>
          <cell r="Y83">
            <v>0</v>
          </cell>
          <cell r="Z83">
            <v>0.70499999999999996</v>
          </cell>
          <cell r="AA83">
            <v>0.19</v>
          </cell>
          <cell r="AB83">
            <v>0.16400000000000001</v>
          </cell>
          <cell r="AC83">
            <v>0</v>
          </cell>
          <cell r="AD83">
            <v>9.25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0</v>
          </cell>
          <cell r="AK83">
            <v>0.26</v>
          </cell>
        </row>
        <row r="84">
          <cell r="B84" t="str">
            <v>GR</v>
          </cell>
          <cell r="D84">
            <v>3710</v>
          </cell>
          <cell r="E84">
            <v>1492.5160000000001</v>
          </cell>
          <cell r="F84">
            <v>1610.5550000000001</v>
          </cell>
          <cell r="G84">
            <v>3103.0709999999999</v>
          </cell>
          <cell r="I84">
            <v>301.92</v>
          </cell>
          <cell r="J84">
            <v>225.22800000000001</v>
          </cell>
          <cell r="K84">
            <v>25.477</v>
          </cell>
          <cell r="L84">
            <v>162.346</v>
          </cell>
          <cell r="M84">
            <v>294.666</v>
          </cell>
          <cell r="N84">
            <v>254.744</v>
          </cell>
          <cell r="O84">
            <v>59.37</v>
          </cell>
          <cell r="P84">
            <v>59.844999999999999</v>
          </cell>
          <cell r="Q84">
            <v>73.998000000000005</v>
          </cell>
          <cell r="R84">
            <v>37.085000000000001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63.671999999999997</v>
          </cell>
          <cell r="Y84">
            <v>0.28999999999999998</v>
          </cell>
          <cell r="Z84">
            <v>0.56499999999999995</v>
          </cell>
          <cell r="AA84">
            <v>0.253</v>
          </cell>
          <cell r="AB84">
            <v>1.08</v>
          </cell>
          <cell r="AC84">
            <v>4.3999999999999997E-2</v>
          </cell>
          <cell r="AD84">
            <v>10.670999999999999</v>
          </cell>
          <cell r="AE84">
            <v>6.6000000000000003E-2</v>
          </cell>
          <cell r="AF84">
            <v>1.5820000000000001</v>
          </cell>
          <cell r="AG84">
            <v>2.7930000000000001</v>
          </cell>
          <cell r="AH84">
            <v>13.54</v>
          </cell>
          <cell r="AI84">
            <v>18.079999999999998</v>
          </cell>
          <cell r="AJ84">
            <v>0</v>
          </cell>
          <cell r="AK84">
            <v>3.24</v>
          </cell>
        </row>
        <row r="85">
          <cell r="B85" t="str">
            <v>GR</v>
          </cell>
          <cell r="D85">
            <v>4792</v>
          </cell>
          <cell r="E85">
            <v>996.80799999999999</v>
          </cell>
          <cell r="F85">
            <v>1848.9580000000001</v>
          </cell>
          <cell r="G85">
            <v>2845.7660000000001</v>
          </cell>
          <cell r="I85">
            <v>231.18900000000002</v>
          </cell>
          <cell r="J85">
            <v>188.09599999999998</v>
          </cell>
          <cell r="K85">
            <v>41.404000000000003</v>
          </cell>
          <cell r="L85">
            <v>235.875</v>
          </cell>
          <cell r="M85">
            <v>526.81700000000001</v>
          </cell>
          <cell r="N85">
            <v>283.87400000000002</v>
          </cell>
          <cell r="O85">
            <v>19.597999999999999</v>
          </cell>
          <cell r="P85">
            <v>57.905999999999999</v>
          </cell>
          <cell r="Q85">
            <v>100.937</v>
          </cell>
          <cell r="R85">
            <v>36.701000000000001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73.918000000000006</v>
          </cell>
          <cell r="Y85">
            <v>0.68700000000000006</v>
          </cell>
          <cell r="Z85">
            <v>2.2400000000000002</v>
          </cell>
          <cell r="AA85">
            <v>0.16200000000000001</v>
          </cell>
          <cell r="AB85">
            <v>2.5539999999999998</v>
          </cell>
          <cell r="AC85">
            <v>0.13400000000000001</v>
          </cell>
          <cell r="AD85">
            <v>6.1269999999999998</v>
          </cell>
          <cell r="AE85">
            <v>5.0999999999999997E-2</v>
          </cell>
          <cell r="AF85">
            <v>2.6680000000000001</v>
          </cell>
          <cell r="AG85">
            <v>3.226</v>
          </cell>
          <cell r="AH85">
            <v>34.793999999999997</v>
          </cell>
          <cell r="AI85">
            <v>0</v>
          </cell>
          <cell r="AJ85">
            <v>0</v>
          </cell>
          <cell r="AK85">
            <v>0</v>
          </cell>
        </row>
        <row r="86">
          <cell r="B86" t="str">
            <v>GR</v>
          </cell>
          <cell r="D86">
            <v>1262</v>
          </cell>
          <cell r="E86">
            <v>172.78399999999999</v>
          </cell>
          <cell r="F86">
            <v>340.036</v>
          </cell>
          <cell r="G86">
            <v>512.81999999999994</v>
          </cell>
          <cell r="I86">
            <v>59.65</v>
          </cell>
          <cell r="J86">
            <v>39.159999999999997</v>
          </cell>
          <cell r="K86">
            <v>2.1859999999999999</v>
          </cell>
          <cell r="L86">
            <v>19.23</v>
          </cell>
          <cell r="M86">
            <v>20.664000000000001</v>
          </cell>
          <cell r="N86">
            <v>85.721999999999994</v>
          </cell>
          <cell r="O86">
            <v>4.28</v>
          </cell>
          <cell r="P86">
            <v>20.686</v>
          </cell>
          <cell r="Q86">
            <v>25.870999999999999</v>
          </cell>
          <cell r="R86">
            <v>17.302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17.183</v>
          </cell>
          <cell r="Y86">
            <v>0.18</v>
          </cell>
          <cell r="Z86">
            <v>0.25</v>
          </cell>
          <cell r="AA86">
            <v>0.107</v>
          </cell>
          <cell r="AB86">
            <v>0.56999999999999995</v>
          </cell>
          <cell r="AC86">
            <v>1.2E-2</v>
          </cell>
          <cell r="AD86">
            <v>3.0630000000000002</v>
          </cell>
          <cell r="AE86">
            <v>0.03</v>
          </cell>
          <cell r="AF86">
            <v>0.4</v>
          </cell>
          <cell r="AG86">
            <v>5.09</v>
          </cell>
          <cell r="AH86">
            <v>18.399999999999999</v>
          </cell>
          <cell r="AI86">
            <v>0</v>
          </cell>
          <cell r="AJ86">
            <v>0</v>
          </cell>
          <cell r="AK86">
            <v>0</v>
          </cell>
        </row>
        <row r="87">
          <cell r="B87" t="str">
            <v>GR</v>
          </cell>
          <cell r="D87">
            <v>7026</v>
          </cell>
          <cell r="E87">
            <v>3712.7179999999998</v>
          </cell>
          <cell r="F87">
            <v>7132.78</v>
          </cell>
          <cell r="G87">
            <v>10845.498</v>
          </cell>
          <cell r="I87">
            <v>866.64</v>
          </cell>
          <cell r="J87">
            <v>642.54699999999991</v>
          </cell>
          <cell r="K87">
            <v>75.462999999999994</v>
          </cell>
          <cell r="L87">
            <v>483.46</v>
          </cell>
          <cell r="M87">
            <v>875.11400000000003</v>
          </cell>
          <cell r="N87">
            <v>909.08399999999995</v>
          </cell>
          <cell r="O87">
            <v>2394.6799999999998</v>
          </cell>
          <cell r="P87">
            <v>36.040999999999997</v>
          </cell>
          <cell r="Q87">
            <v>176.053</v>
          </cell>
          <cell r="R87">
            <v>70.069999999999993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194.446</v>
          </cell>
          <cell r="Y87">
            <v>0</v>
          </cell>
          <cell r="Z87">
            <v>2.34</v>
          </cell>
          <cell r="AA87">
            <v>0.45700000000000002</v>
          </cell>
          <cell r="AB87">
            <v>0.70399999999999996</v>
          </cell>
          <cell r="AC87">
            <v>0.32300000000000001</v>
          </cell>
          <cell r="AD87">
            <v>42.301000000000002</v>
          </cell>
          <cell r="AE87">
            <v>4.2000000000000003E-2</v>
          </cell>
          <cell r="AF87">
            <v>0</v>
          </cell>
          <cell r="AG87">
            <v>0.155</v>
          </cell>
          <cell r="AH87">
            <v>96.8</v>
          </cell>
          <cell r="AI87">
            <v>266.06</v>
          </cell>
          <cell r="AJ87">
            <v>0</v>
          </cell>
          <cell r="AK87">
            <v>0</v>
          </cell>
        </row>
        <row r="88">
          <cell r="B88" t="str">
            <v>GR</v>
          </cell>
          <cell r="D88">
            <v>2424</v>
          </cell>
          <cell r="E88">
            <v>550.4</v>
          </cell>
          <cell r="F88">
            <v>600.14800000000002</v>
          </cell>
          <cell r="G88">
            <v>1150.548</v>
          </cell>
          <cell r="I88">
            <v>101.777</v>
          </cell>
          <cell r="J88">
            <v>40.229999999999997</v>
          </cell>
          <cell r="K88">
            <v>8.9740000000000002</v>
          </cell>
          <cell r="L88">
            <v>50.024000000000001</v>
          </cell>
          <cell r="M88">
            <v>115.06100000000001</v>
          </cell>
          <cell r="N88">
            <v>122.157</v>
          </cell>
          <cell r="O88">
            <v>20.071999999999999</v>
          </cell>
          <cell r="P88">
            <v>10.004999999999999</v>
          </cell>
          <cell r="Q88">
            <v>34.763000000000005</v>
          </cell>
          <cell r="R88">
            <v>24.09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39.347999999999999</v>
          </cell>
          <cell r="Y88">
            <v>2.8000000000000001E-2</v>
          </cell>
          <cell r="Z88">
            <v>0.58499999999999996</v>
          </cell>
          <cell r="AA88">
            <v>0.14199999999999999</v>
          </cell>
          <cell r="AB88">
            <v>1.3580000000000001</v>
          </cell>
          <cell r="AC88">
            <v>3.5000000000000003E-2</v>
          </cell>
          <cell r="AD88">
            <v>9.19</v>
          </cell>
          <cell r="AE88">
            <v>1.2999999999999999E-2</v>
          </cell>
          <cell r="AF88">
            <v>0.53900000000000003</v>
          </cell>
          <cell r="AG88">
            <v>3.0579999999999998</v>
          </cell>
          <cell r="AH88">
            <v>11.419</v>
          </cell>
          <cell r="AI88">
            <v>0</v>
          </cell>
          <cell r="AJ88">
            <v>0</v>
          </cell>
          <cell r="AK88">
            <v>7.28</v>
          </cell>
        </row>
        <row r="89">
          <cell r="B89" t="str">
            <v>GR</v>
          </cell>
          <cell r="D89">
            <v>2936</v>
          </cell>
          <cell r="E89">
            <v>534.90099999999995</v>
          </cell>
          <cell r="F89">
            <v>897.37</v>
          </cell>
          <cell r="G89">
            <v>1432.271</v>
          </cell>
          <cell r="I89">
            <v>136.51500000000001</v>
          </cell>
          <cell r="J89">
            <v>110.655</v>
          </cell>
          <cell r="K89">
            <v>11.794</v>
          </cell>
          <cell r="L89">
            <v>73.694999999999993</v>
          </cell>
          <cell r="M89">
            <v>138.702</v>
          </cell>
          <cell r="N89">
            <v>269.71499999999997</v>
          </cell>
          <cell r="O89">
            <v>60.02</v>
          </cell>
          <cell r="P89">
            <v>2.09</v>
          </cell>
          <cell r="Q89">
            <v>9.1490000000000009</v>
          </cell>
          <cell r="R89">
            <v>33.180999999999997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41.981000000000002</v>
          </cell>
          <cell r="Y89">
            <v>0</v>
          </cell>
          <cell r="Z89">
            <v>1.925</v>
          </cell>
          <cell r="AA89">
            <v>0.16</v>
          </cell>
          <cell r="AB89">
            <v>0.28000000000000003</v>
          </cell>
          <cell r="AC89">
            <v>3.7999999999999999E-2</v>
          </cell>
          <cell r="AD89">
            <v>7.4</v>
          </cell>
          <cell r="AE89">
            <v>0</v>
          </cell>
          <cell r="AF89">
            <v>0</v>
          </cell>
          <cell r="AG89">
            <v>7.0000000000000007E-2</v>
          </cell>
          <cell r="AH89">
            <v>0</v>
          </cell>
          <cell r="AI89">
            <v>0</v>
          </cell>
          <cell r="AJ89">
            <v>0</v>
          </cell>
          <cell r="AK89">
            <v>0</v>
          </cell>
        </row>
        <row r="90">
          <cell r="B90" t="str">
            <v>GR</v>
          </cell>
          <cell r="D90">
            <v>20174</v>
          </cell>
          <cell r="E90">
            <v>4958.5789999999997</v>
          </cell>
          <cell r="F90">
            <v>10870.13</v>
          </cell>
          <cell r="G90">
            <v>15828.708999999999</v>
          </cell>
          <cell r="I90">
            <v>2035.711</v>
          </cell>
          <cell r="J90">
            <v>810.24799999999993</v>
          </cell>
          <cell r="K90">
            <v>84.180999999999997</v>
          </cell>
          <cell r="L90">
            <v>563.28100000000006</v>
          </cell>
          <cell r="M90">
            <v>977.88400000000001</v>
          </cell>
          <cell r="N90">
            <v>2065.3829999999998</v>
          </cell>
          <cell r="O90">
            <v>1479.33</v>
          </cell>
          <cell r="P90">
            <v>106.907</v>
          </cell>
          <cell r="Q90">
            <v>806.14199999999994</v>
          </cell>
          <cell r="R90">
            <v>185.51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610.92600000000004</v>
          </cell>
          <cell r="Y90">
            <v>1.7849999999999999</v>
          </cell>
          <cell r="Z90">
            <v>8.7850000000000001</v>
          </cell>
          <cell r="AA90">
            <v>1.758</v>
          </cell>
          <cell r="AB90">
            <v>4.5549999999999997</v>
          </cell>
          <cell r="AC90">
            <v>0.66500000000000004</v>
          </cell>
          <cell r="AD90">
            <v>101.988</v>
          </cell>
          <cell r="AE90">
            <v>0.59399999999999997</v>
          </cell>
          <cell r="AF90">
            <v>12.797000000000001</v>
          </cell>
          <cell r="AG90">
            <v>10.093999999999999</v>
          </cell>
          <cell r="AH90">
            <v>525.65</v>
          </cell>
          <cell r="AI90">
            <v>393.48099999999999</v>
          </cell>
          <cell r="AJ90">
            <v>0</v>
          </cell>
          <cell r="AK90">
            <v>82.474999999999994</v>
          </cell>
        </row>
        <row r="91">
          <cell r="B91" t="str">
            <v>GR</v>
          </cell>
          <cell r="D91">
            <v>8322</v>
          </cell>
          <cell r="E91">
            <v>1239.8240000000001</v>
          </cell>
          <cell r="F91">
            <v>2840.4230000000002</v>
          </cell>
          <cell r="G91">
            <v>4080.2470000000003</v>
          </cell>
          <cell r="I91">
            <v>300.34199999999998</v>
          </cell>
          <cell r="J91">
            <v>162.44400000000002</v>
          </cell>
          <cell r="K91">
            <v>35.906999999999996</v>
          </cell>
          <cell r="L91">
            <v>201.87</v>
          </cell>
          <cell r="M91">
            <v>460.36</v>
          </cell>
          <cell r="N91">
            <v>754.87199999999996</v>
          </cell>
          <cell r="O91">
            <v>279.33</v>
          </cell>
          <cell r="P91">
            <v>35.480000000000004</v>
          </cell>
          <cell r="Q91">
            <v>112.066</v>
          </cell>
          <cell r="R91">
            <v>58.289000000000001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208.07400000000001</v>
          </cell>
          <cell r="Y91">
            <v>0</v>
          </cell>
          <cell r="Z91">
            <v>2.2799999999999998</v>
          </cell>
          <cell r="AA91">
            <v>0.42</v>
          </cell>
          <cell r="AB91">
            <v>3.3849999999999998</v>
          </cell>
          <cell r="AC91">
            <v>0</v>
          </cell>
          <cell r="AD91">
            <v>28.826000000000001</v>
          </cell>
          <cell r="AE91">
            <v>0</v>
          </cell>
          <cell r="AF91">
            <v>1.956</v>
          </cell>
          <cell r="AG91">
            <v>2.6589999999999998</v>
          </cell>
          <cell r="AH91">
            <v>69.400000000000006</v>
          </cell>
          <cell r="AI91">
            <v>100.983</v>
          </cell>
          <cell r="AJ91">
            <v>0</v>
          </cell>
          <cell r="AK91">
            <v>21.48</v>
          </cell>
        </row>
        <row r="92">
          <cell r="B92" t="str">
            <v>GR</v>
          </cell>
          <cell r="D92">
            <v>81264</v>
          </cell>
          <cell r="E92">
            <v>14815.953</v>
          </cell>
          <cell r="F92">
            <v>31124.206999999999</v>
          </cell>
          <cell r="G92">
            <v>45940.159999999996</v>
          </cell>
          <cell r="I92">
            <v>6111.87</v>
          </cell>
          <cell r="J92">
            <v>2391.1660000000002</v>
          </cell>
          <cell r="K92">
            <v>359.69</v>
          </cell>
          <cell r="L92">
            <v>2475.6099999999997</v>
          </cell>
          <cell r="M92">
            <v>4164.5619999999999</v>
          </cell>
          <cell r="N92">
            <v>6020.0209999999997</v>
          </cell>
          <cell r="O92">
            <v>3511.51</v>
          </cell>
          <cell r="P92">
            <v>239.71499999999997</v>
          </cell>
          <cell r="Q92">
            <v>1777.1799999999998</v>
          </cell>
          <cell r="R92">
            <v>437.637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1175.885</v>
          </cell>
          <cell r="Y92">
            <v>3.7959999999999998</v>
          </cell>
          <cell r="Z92">
            <v>22.18</v>
          </cell>
          <cell r="AA92">
            <v>8.3759999999999994</v>
          </cell>
          <cell r="AB92">
            <v>30.692</v>
          </cell>
          <cell r="AC92">
            <v>1.36</v>
          </cell>
          <cell r="AD92">
            <v>229.9</v>
          </cell>
          <cell r="AE92">
            <v>3.423</v>
          </cell>
          <cell r="AF92">
            <v>23.164999999999999</v>
          </cell>
          <cell r="AG92">
            <v>14.874000000000001</v>
          </cell>
          <cell r="AH92">
            <v>368.1</v>
          </cell>
          <cell r="AI92">
            <v>1398.05</v>
          </cell>
          <cell r="AJ92">
            <v>0</v>
          </cell>
          <cell r="AK92">
            <v>355.44499999999999</v>
          </cell>
        </row>
        <row r="93">
          <cell r="B93" t="str">
            <v>GR</v>
          </cell>
          <cell r="D93">
            <v>1271</v>
          </cell>
          <cell r="E93">
            <v>962.59</v>
          </cell>
          <cell r="F93">
            <v>402.274</v>
          </cell>
          <cell r="G93">
            <v>1364.864</v>
          </cell>
          <cell r="I93">
            <v>111.217</v>
          </cell>
          <cell r="J93">
            <v>31.552</v>
          </cell>
          <cell r="K93">
            <v>7.0380000000000003</v>
          </cell>
          <cell r="L93">
            <v>39.232999999999997</v>
          </cell>
          <cell r="M93">
            <v>90.24</v>
          </cell>
          <cell r="N93">
            <v>0</v>
          </cell>
          <cell r="O93">
            <v>5.46</v>
          </cell>
          <cell r="P93">
            <v>4.2969999999999997</v>
          </cell>
          <cell r="Q93">
            <v>47.991999999999997</v>
          </cell>
          <cell r="R93">
            <v>33.549999999999997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30.471</v>
          </cell>
          <cell r="Y93">
            <v>0</v>
          </cell>
          <cell r="Z93">
            <v>0</v>
          </cell>
          <cell r="AA93">
            <v>0.14399999999999999</v>
          </cell>
          <cell r="AB93">
            <v>0.23300000000000001</v>
          </cell>
          <cell r="AC93">
            <v>5.7000000000000002E-2</v>
          </cell>
          <cell r="AD93">
            <v>0</v>
          </cell>
          <cell r="AE93">
            <v>0</v>
          </cell>
          <cell r="AF93">
            <v>0</v>
          </cell>
          <cell r="AG93">
            <v>0.79</v>
          </cell>
          <cell r="AH93">
            <v>0</v>
          </cell>
          <cell r="AI93">
            <v>0</v>
          </cell>
          <cell r="AJ93">
            <v>0</v>
          </cell>
          <cell r="AK93">
            <v>0</v>
          </cell>
        </row>
        <row r="94">
          <cell r="B94" t="str">
            <v>GR</v>
          </cell>
          <cell r="D94">
            <v>3268</v>
          </cell>
          <cell r="E94">
            <v>475.255</v>
          </cell>
          <cell r="F94">
            <v>931.16700000000003</v>
          </cell>
          <cell r="G94">
            <v>1406.422</v>
          </cell>
          <cell r="I94">
            <v>144.65299999999999</v>
          </cell>
          <cell r="J94">
            <v>89.346999999999994</v>
          </cell>
          <cell r="K94">
            <v>11.571999999999999</v>
          </cell>
          <cell r="L94">
            <v>65.319000000000003</v>
          </cell>
          <cell r="M94">
            <v>147.12899999999999</v>
          </cell>
          <cell r="N94">
            <v>271.05</v>
          </cell>
          <cell r="O94">
            <v>8.5299999999999994</v>
          </cell>
          <cell r="P94">
            <v>30.791</v>
          </cell>
          <cell r="Q94">
            <v>53.104999999999997</v>
          </cell>
          <cell r="R94">
            <v>32.929000000000002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52.234000000000002</v>
          </cell>
          <cell r="Y94">
            <v>0.64</v>
          </cell>
          <cell r="Z94">
            <v>0.52</v>
          </cell>
          <cell r="AA94">
            <v>0.26600000000000001</v>
          </cell>
          <cell r="AB94">
            <v>2.8079999999999998</v>
          </cell>
          <cell r="AC94">
            <v>0.112</v>
          </cell>
          <cell r="AD94">
            <v>3.7</v>
          </cell>
          <cell r="AE94">
            <v>1.6E-2</v>
          </cell>
          <cell r="AF94">
            <v>2.2450000000000001</v>
          </cell>
          <cell r="AG94">
            <v>0</v>
          </cell>
          <cell r="AH94">
            <v>0</v>
          </cell>
          <cell r="AI94">
            <v>4.351</v>
          </cell>
          <cell r="AJ94">
            <v>0</v>
          </cell>
          <cell r="AK94">
            <v>9.85</v>
          </cell>
        </row>
        <row r="95">
          <cell r="B95" t="str">
            <v>GR</v>
          </cell>
          <cell r="D95">
            <v>6916</v>
          </cell>
          <cell r="E95">
            <v>1725.75</v>
          </cell>
          <cell r="F95">
            <v>1952.799</v>
          </cell>
          <cell r="G95">
            <v>3678.549</v>
          </cell>
          <cell r="I95">
            <v>421.39400000000001</v>
          </cell>
          <cell r="J95">
            <v>217.01400000000001</v>
          </cell>
          <cell r="K95">
            <v>33.453000000000003</v>
          </cell>
          <cell r="L95">
            <v>208.60999999999999</v>
          </cell>
          <cell r="M95">
            <v>395.80399999999997</v>
          </cell>
          <cell r="N95">
            <v>227.96</v>
          </cell>
          <cell r="O95">
            <v>103.65</v>
          </cell>
          <cell r="P95">
            <v>75.034000000000006</v>
          </cell>
          <cell r="Q95">
            <v>96.396000000000001</v>
          </cell>
          <cell r="R95">
            <v>61.231999999999999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72.38</v>
          </cell>
          <cell r="Y95">
            <v>0.08</v>
          </cell>
          <cell r="Z95">
            <v>1.59</v>
          </cell>
          <cell r="AA95">
            <v>0.35899999999999999</v>
          </cell>
          <cell r="AB95">
            <v>2.633</v>
          </cell>
          <cell r="AC95">
            <v>0.10299999999999999</v>
          </cell>
          <cell r="AD95">
            <v>14.798999999999999</v>
          </cell>
          <cell r="AE95">
            <v>9.0999999999999998E-2</v>
          </cell>
          <cell r="AF95">
            <v>1.357</v>
          </cell>
          <cell r="AG95">
            <v>0</v>
          </cell>
          <cell r="AH95">
            <v>18.86</v>
          </cell>
          <cell r="AI95">
            <v>0</v>
          </cell>
          <cell r="AJ95">
            <v>0</v>
          </cell>
          <cell r="AK95">
            <v>0</v>
          </cell>
        </row>
        <row r="96">
          <cell r="B96" t="str">
            <v>GR</v>
          </cell>
          <cell r="D96">
            <v>8186</v>
          </cell>
          <cell r="E96">
            <v>1646.27</v>
          </cell>
          <cell r="F96">
            <v>3374.23</v>
          </cell>
          <cell r="G96">
            <v>5020.5</v>
          </cell>
          <cell r="I96">
            <v>433.22800000000001</v>
          </cell>
          <cell r="J96">
            <v>145.31800000000001</v>
          </cell>
          <cell r="K96">
            <v>32.402000000000001</v>
          </cell>
          <cell r="L96">
            <v>187.04000000000002</v>
          </cell>
          <cell r="M96">
            <v>415.02300000000002</v>
          </cell>
          <cell r="N96">
            <v>614.38499999999999</v>
          </cell>
          <cell r="O96">
            <v>256.69</v>
          </cell>
          <cell r="P96">
            <v>53.612000000000002</v>
          </cell>
          <cell r="Q96">
            <v>205.29399999999998</v>
          </cell>
          <cell r="R96">
            <v>73.322000000000003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216.154</v>
          </cell>
          <cell r="Y96">
            <v>1.3979999999999999</v>
          </cell>
          <cell r="Z96">
            <v>4.3099999999999996</v>
          </cell>
          <cell r="AA96">
            <v>0.40799999999999997</v>
          </cell>
          <cell r="AB96">
            <v>4.74</v>
          </cell>
          <cell r="AC96">
            <v>1.6E-2</v>
          </cell>
          <cell r="AD96">
            <v>27.210999999999999</v>
          </cell>
          <cell r="AE96">
            <v>0.30399999999999999</v>
          </cell>
          <cell r="AF96">
            <v>2.9849999999999999</v>
          </cell>
          <cell r="AG96">
            <v>3.53</v>
          </cell>
          <cell r="AH96">
            <v>295</v>
          </cell>
          <cell r="AI96">
            <v>90.51</v>
          </cell>
          <cell r="AJ96">
            <v>308.44</v>
          </cell>
          <cell r="AK96">
            <v>2.91</v>
          </cell>
        </row>
        <row r="97">
          <cell r="B97" t="str">
            <v>GR</v>
          </cell>
          <cell r="D97">
            <v>11696</v>
          </cell>
          <cell r="E97">
            <v>6614.393</v>
          </cell>
          <cell r="F97">
            <v>2739.2710000000002</v>
          </cell>
          <cell r="G97">
            <v>9353.6640000000007</v>
          </cell>
          <cell r="I97">
            <v>523.19100000000003</v>
          </cell>
          <cell r="J97">
            <v>294.31700000000001</v>
          </cell>
          <cell r="K97">
            <v>22.539000000000001</v>
          </cell>
          <cell r="L97">
            <v>133.02500000000001</v>
          </cell>
          <cell r="M97">
            <v>279.81900000000002</v>
          </cell>
          <cell r="N97">
            <v>252.571</v>
          </cell>
          <cell r="O97">
            <v>363.57</v>
          </cell>
          <cell r="P97">
            <v>35.283999999999999</v>
          </cell>
          <cell r="Q97">
            <v>304.06099999999998</v>
          </cell>
          <cell r="R97">
            <v>132.733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241.095</v>
          </cell>
          <cell r="Y97">
            <v>0.114</v>
          </cell>
          <cell r="Z97">
            <v>2.0449999999999999</v>
          </cell>
          <cell r="AA97">
            <v>0.61799999999999999</v>
          </cell>
          <cell r="AB97">
            <v>2.915</v>
          </cell>
          <cell r="AC97">
            <v>0.30099999999999999</v>
          </cell>
          <cell r="AD97">
            <v>32.152000000000001</v>
          </cell>
          <cell r="AE97">
            <v>7.1999999999999995E-2</v>
          </cell>
          <cell r="AF97">
            <v>1.165</v>
          </cell>
          <cell r="AG97">
            <v>1.1240000000000001</v>
          </cell>
          <cell r="AH97">
            <v>4.5</v>
          </cell>
          <cell r="AI97">
            <v>112.06</v>
          </cell>
          <cell r="AJ97">
            <v>0</v>
          </cell>
          <cell r="AK97">
            <v>0</v>
          </cell>
        </row>
        <row r="98">
          <cell r="B98" t="str">
            <v>GR</v>
          </cell>
          <cell r="D98">
            <v>1273</v>
          </cell>
          <cell r="E98">
            <v>248.72900000000001</v>
          </cell>
          <cell r="F98">
            <v>477.79500000000002</v>
          </cell>
          <cell r="G98">
            <v>726.524</v>
          </cell>
          <cell r="I98">
            <v>47.48</v>
          </cell>
          <cell r="J98">
            <v>22.864999999999998</v>
          </cell>
          <cell r="K98">
            <v>5.101</v>
          </cell>
          <cell r="L98">
            <v>28.431000000000001</v>
          </cell>
          <cell r="M98">
            <v>65.394000000000005</v>
          </cell>
          <cell r="N98">
            <v>59.22</v>
          </cell>
          <cell r="O98">
            <v>92.52</v>
          </cell>
          <cell r="P98">
            <v>9.407</v>
          </cell>
          <cell r="Q98">
            <v>27.799999999999997</v>
          </cell>
          <cell r="R98">
            <v>12.989000000000001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26.853000000000002</v>
          </cell>
          <cell r="Y98">
            <v>0.17499999999999999</v>
          </cell>
          <cell r="Z98">
            <v>0.84</v>
          </cell>
          <cell r="AA98">
            <v>4.2000000000000003E-2</v>
          </cell>
          <cell r="AB98">
            <v>0.88500000000000001</v>
          </cell>
          <cell r="AC98">
            <v>2.9000000000000001E-2</v>
          </cell>
          <cell r="AD98">
            <v>3.9409999999999998</v>
          </cell>
          <cell r="AE98">
            <v>5.5E-2</v>
          </cell>
          <cell r="AF98">
            <v>0.65800000000000003</v>
          </cell>
          <cell r="AG98">
            <v>2.91</v>
          </cell>
          <cell r="AH98">
            <v>0</v>
          </cell>
          <cell r="AI98">
            <v>0</v>
          </cell>
          <cell r="AJ98">
            <v>70.2</v>
          </cell>
          <cell r="AK98">
            <v>0</v>
          </cell>
        </row>
        <row r="99">
          <cell r="B99" t="str">
            <v>GR</v>
          </cell>
          <cell r="D99">
            <v>1182</v>
          </cell>
          <cell r="E99">
            <v>208.06</v>
          </cell>
          <cell r="F99">
            <v>352.56299999999999</v>
          </cell>
          <cell r="G99">
            <v>560.62300000000005</v>
          </cell>
          <cell r="I99">
            <v>37.308999999999997</v>
          </cell>
          <cell r="J99">
            <v>23.911999999999999</v>
          </cell>
          <cell r="K99">
            <v>5.2649999999999997</v>
          </cell>
          <cell r="L99">
            <v>29.747</v>
          </cell>
          <cell r="M99">
            <v>67.296999999999997</v>
          </cell>
          <cell r="N99">
            <v>72.22</v>
          </cell>
          <cell r="O99">
            <v>12.21</v>
          </cell>
          <cell r="P99">
            <v>1.121</v>
          </cell>
          <cell r="Q99">
            <v>2.782</v>
          </cell>
          <cell r="R99">
            <v>7.38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22.516999999999999</v>
          </cell>
          <cell r="Y99">
            <v>0</v>
          </cell>
          <cell r="Z99">
            <v>0.3</v>
          </cell>
          <cell r="AA99">
            <v>0.04</v>
          </cell>
          <cell r="AB99">
            <v>0.02</v>
          </cell>
          <cell r="AC99">
            <v>0</v>
          </cell>
          <cell r="AD99">
            <v>11.823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2.2200000000000002</v>
          </cell>
          <cell r="AJ99">
            <v>56.4</v>
          </cell>
          <cell r="AK99">
            <v>0</v>
          </cell>
        </row>
        <row r="100">
          <cell r="B100" t="str">
            <v>GR</v>
          </cell>
          <cell r="D100">
            <v>14020</v>
          </cell>
          <cell r="E100">
            <v>4224.5420000000004</v>
          </cell>
          <cell r="F100">
            <v>5533.73</v>
          </cell>
          <cell r="G100">
            <v>9758.2720000000008</v>
          </cell>
          <cell r="I100">
            <v>1285.355</v>
          </cell>
          <cell r="J100">
            <v>690.14300000000003</v>
          </cell>
          <cell r="K100">
            <v>78.134</v>
          </cell>
          <cell r="L100">
            <v>513.779</v>
          </cell>
          <cell r="M100">
            <v>903.70399999999995</v>
          </cell>
          <cell r="N100">
            <v>856.34500000000003</v>
          </cell>
          <cell r="O100">
            <v>427.06</v>
          </cell>
          <cell r="P100">
            <v>18.884999999999998</v>
          </cell>
          <cell r="Q100">
            <v>260.66700000000003</v>
          </cell>
          <cell r="R100">
            <v>58.118000000000002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196.08</v>
          </cell>
          <cell r="Y100">
            <v>0</v>
          </cell>
          <cell r="Z100">
            <v>3.5950000000000002</v>
          </cell>
          <cell r="AA100">
            <v>0.66900000000000004</v>
          </cell>
          <cell r="AB100">
            <v>0.51200000000000001</v>
          </cell>
          <cell r="AC100">
            <v>1.2E-2</v>
          </cell>
          <cell r="AD100">
            <v>42.057000000000002</v>
          </cell>
          <cell r="AE100">
            <v>0.52100000000000002</v>
          </cell>
          <cell r="AF100">
            <v>0</v>
          </cell>
          <cell r="AG100">
            <v>0</v>
          </cell>
          <cell r="AH100">
            <v>0</v>
          </cell>
          <cell r="AI100">
            <v>157.28899999999999</v>
          </cell>
          <cell r="AJ100">
            <v>0</v>
          </cell>
          <cell r="AK100">
            <v>40.805</v>
          </cell>
        </row>
        <row r="101">
          <cell r="B101" t="str">
            <v>GR</v>
          </cell>
          <cell r="D101">
            <v>3533</v>
          </cell>
          <cell r="E101">
            <v>824.02300000000002</v>
          </cell>
          <cell r="F101">
            <v>951.00799999999992</v>
          </cell>
          <cell r="G101">
            <v>1775.0309999999999</v>
          </cell>
          <cell r="I101">
            <v>190.98499999999999</v>
          </cell>
          <cell r="J101">
            <v>143.40799999999999</v>
          </cell>
          <cell r="K101">
            <v>7.8920000000000003</v>
          </cell>
          <cell r="L101">
            <v>69.403999999999996</v>
          </cell>
          <cell r="M101">
            <v>74.575999999999993</v>
          </cell>
          <cell r="N101">
            <v>238.995</v>
          </cell>
          <cell r="O101">
            <v>6.19</v>
          </cell>
          <cell r="P101">
            <v>23.846</v>
          </cell>
          <cell r="Q101">
            <v>68.646000000000001</v>
          </cell>
          <cell r="R101">
            <v>40.451999999999998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40.688000000000002</v>
          </cell>
          <cell r="Y101">
            <v>0.2</v>
          </cell>
          <cell r="Z101">
            <v>1.0900000000000001</v>
          </cell>
          <cell r="AA101">
            <v>0.13</v>
          </cell>
          <cell r="AB101">
            <v>1.31</v>
          </cell>
          <cell r="AC101">
            <v>8.1000000000000003E-2</v>
          </cell>
          <cell r="AD101">
            <v>5.55</v>
          </cell>
          <cell r="AE101">
            <v>7.5999999999999998E-2</v>
          </cell>
          <cell r="AF101">
            <v>0.749</v>
          </cell>
          <cell r="AG101">
            <v>2</v>
          </cell>
          <cell r="AH101">
            <v>29.56</v>
          </cell>
          <cell r="AI101">
            <v>0</v>
          </cell>
          <cell r="AJ101">
            <v>0</v>
          </cell>
          <cell r="AK101">
            <v>5.18</v>
          </cell>
        </row>
        <row r="102">
          <cell r="B102" t="str">
            <v>GR</v>
          </cell>
          <cell r="D102">
            <v>918</v>
          </cell>
          <cell r="E102">
            <v>219.28399999999999</v>
          </cell>
          <cell r="F102">
            <v>230.32300000000001</v>
          </cell>
          <cell r="G102">
            <v>449.60699999999997</v>
          </cell>
          <cell r="I102">
            <v>56.393000000000001</v>
          </cell>
          <cell r="J102">
            <v>20.927</v>
          </cell>
          <cell r="K102">
            <v>4.6680000000000001</v>
          </cell>
          <cell r="L102">
            <v>26.023</v>
          </cell>
          <cell r="M102">
            <v>59.850999999999999</v>
          </cell>
          <cell r="N102">
            <v>34.909999999999997</v>
          </cell>
          <cell r="O102">
            <v>0</v>
          </cell>
          <cell r="P102">
            <v>0.52100000000000002</v>
          </cell>
          <cell r="Q102">
            <v>0.96799999999999997</v>
          </cell>
          <cell r="R102">
            <v>11.801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10.433999999999999</v>
          </cell>
          <cell r="Y102">
            <v>0</v>
          </cell>
          <cell r="Z102">
            <v>0.375</v>
          </cell>
          <cell r="AA102">
            <v>0.04</v>
          </cell>
          <cell r="AB102">
            <v>3.9E-2</v>
          </cell>
          <cell r="AC102">
            <v>0</v>
          </cell>
          <cell r="AD102">
            <v>3.0630000000000002</v>
          </cell>
          <cell r="AE102">
            <v>0</v>
          </cell>
          <cell r="AF102">
            <v>0</v>
          </cell>
          <cell r="AG102">
            <v>0.31</v>
          </cell>
          <cell r="AH102">
            <v>0</v>
          </cell>
          <cell r="AI102">
            <v>0</v>
          </cell>
          <cell r="AJ102">
            <v>0</v>
          </cell>
          <cell r="AK102">
            <v>0</v>
          </cell>
        </row>
        <row r="103">
          <cell r="B103" t="str">
            <v>GR</v>
          </cell>
          <cell r="D103">
            <v>8714</v>
          </cell>
          <cell r="E103">
            <v>1809.123</v>
          </cell>
          <cell r="F103">
            <v>3198.2930000000001</v>
          </cell>
          <cell r="G103">
            <v>5007.4160000000002</v>
          </cell>
          <cell r="I103">
            <v>578.35199999999998</v>
          </cell>
          <cell r="J103">
            <v>120.798</v>
          </cell>
          <cell r="K103">
            <v>26.945</v>
          </cell>
          <cell r="L103">
            <v>156.624</v>
          </cell>
          <cell r="M103">
            <v>345.48899999999998</v>
          </cell>
          <cell r="N103">
            <v>671.90300000000002</v>
          </cell>
          <cell r="O103">
            <v>257.45999999999998</v>
          </cell>
          <cell r="P103">
            <v>77.385999999999996</v>
          </cell>
          <cell r="Q103">
            <v>208.61600000000001</v>
          </cell>
          <cell r="R103">
            <v>68.14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147.33799999999999</v>
          </cell>
          <cell r="Y103">
            <v>0.96099999999999997</v>
          </cell>
          <cell r="Z103">
            <v>3.73</v>
          </cell>
          <cell r="AA103">
            <v>0.70699999999999996</v>
          </cell>
          <cell r="AB103">
            <v>2.3029999999999999</v>
          </cell>
          <cell r="AC103">
            <v>0.44900000000000001</v>
          </cell>
          <cell r="AD103">
            <v>27.722999999999999</v>
          </cell>
          <cell r="AE103">
            <v>0.105</v>
          </cell>
          <cell r="AF103">
            <v>2.637</v>
          </cell>
          <cell r="AG103">
            <v>0</v>
          </cell>
          <cell r="AH103">
            <v>132.94</v>
          </cell>
          <cell r="AI103">
            <v>105.607</v>
          </cell>
          <cell r="AJ103">
            <v>213.6</v>
          </cell>
          <cell r="AK103">
            <v>48.48</v>
          </cell>
        </row>
        <row r="104">
          <cell r="B104" t="str">
            <v>GR</v>
          </cell>
          <cell r="D104">
            <v>2490</v>
          </cell>
          <cell r="E104">
            <v>520.55600000000004</v>
          </cell>
          <cell r="F104">
            <v>858.99699999999996</v>
          </cell>
          <cell r="G104">
            <v>1379.5529999999999</v>
          </cell>
          <cell r="I104">
            <v>123.19199999999999</v>
          </cell>
          <cell r="J104">
            <v>56.646999999999998</v>
          </cell>
          <cell r="K104">
            <v>12.635</v>
          </cell>
          <cell r="L104">
            <v>71.588000000000008</v>
          </cell>
          <cell r="M104">
            <v>162.012</v>
          </cell>
          <cell r="N104">
            <v>166.65700000000001</v>
          </cell>
          <cell r="O104">
            <v>15.071999999999999</v>
          </cell>
          <cell r="P104">
            <v>18.449000000000002</v>
          </cell>
          <cell r="Q104">
            <v>97.75</v>
          </cell>
          <cell r="R104">
            <v>26.518999999999998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86.221000000000004</v>
          </cell>
          <cell r="Y104">
            <v>3.7999999999999999E-2</v>
          </cell>
          <cell r="Z104">
            <v>0.61</v>
          </cell>
          <cell r="AA104">
            <v>5.0999999999999997E-2</v>
          </cell>
          <cell r="AB104">
            <v>0.60899999999999999</v>
          </cell>
          <cell r="AC104">
            <v>6.2E-2</v>
          </cell>
          <cell r="AD104">
            <v>6.1269999999999998</v>
          </cell>
          <cell r="AE104">
            <v>5.0000000000000001E-3</v>
          </cell>
          <cell r="AF104">
            <v>0.70599999999999996</v>
          </cell>
          <cell r="AG104">
            <v>1.1339999999999999</v>
          </cell>
          <cell r="AH104">
            <v>12.913</v>
          </cell>
          <cell r="AI104">
            <v>0</v>
          </cell>
          <cell r="AJ104">
            <v>0</v>
          </cell>
          <cell r="AK104">
            <v>0</v>
          </cell>
        </row>
        <row r="105">
          <cell r="B105" t="str">
            <v>GR</v>
          </cell>
          <cell r="D105">
            <v>4286</v>
          </cell>
          <cell r="E105">
            <v>1217.25</v>
          </cell>
          <cell r="F105">
            <v>939.58899999999994</v>
          </cell>
          <cell r="G105">
            <v>2156.8389999999999</v>
          </cell>
          <cell r="I105">
            <v>183.78200000000001</v>
          </cell>
          <cell r="J105">
            <v>63.89</v>
          </cell>
          <cell r="K105">
            <v>13.627000000000001</v>
          </cell>
          <cell r="L105">
            <v>75.960999999999999</v>
          </cell>
          <cell r="M105">
            <v>174.72</v>
          </cell>
          <cell r="N105">
            <v>151.43</v>
          </cell>
          <cell r="O105">
            <v>66.41</v>
          </cell>
          <cell r="P105">
            <v>28.581</v>
          </cell>
          <cell r="Q105">
            <v>73.338999999999999</v>
          </cell>
          <cell r="R105">
            <v>39.712000000000003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39.18</v>
          </cell>
          <cell r="Y105">
            <v>0.23</v>
          </cell>
          <cell r="Z105">
            <v>0.62</v>
          </cell>
          <cell r="AA105">
            <v>0.16300000000000001</v>
          </cell>
          <cell r="AB105">
            <v>2.198</v>
          </cell>
          <cell r="AC105">
            <v>0</v>
          </cell>
          <cell r="AD105">
            <v>3.7</v>
          </cell>
          <cell r="AE105">
            <v>2.8000000000000001E-2</v>
          </cell>
          <cell r="AF105">
            <v>1.778</v>
          </cell>
          <cell r="AG105">
            <v>3.48</v>
          </cell>
          <cell r="AH105">
            <v>16.760000000000002</v>
          </cell>
          <cell r="AI105">
            <v>0</v>
          </cell>
          <cell r="AJ105">
            <v>0</v>
          </cell>
          <cell r="AK105">
            <v>0</v>
          </cell>
        </row>
        <row r="106">
          <cell r="B106" t="str">
            <v>GR</v>
          </cell>
          <cell r="D106">
            <v>3709</v>
          </cell>
          <cell r="E106">
            <v>1364.3789999999999</v>
          </cell>
          <cell r="F106">
            <v>2537.8020000000001</v>
          </cell>
          <cell r="G106">
            <v>3902.181</v>
          </cell>
          <cell r="I106">
            <v>346.54</v>
          </cell>
          <cell r="J106">
            <v>201.48699999999999</v>
          </cell>
          <cell r="K106">
            <v>25.622</v>
          </cell>
          <cell r="L106">
            <v>163.08600000000001</v>
          </cell>
          <cell r="M106">
            <v>296.61</v>
          </cell>
          <cell r="N106">
            <v>424.44600000000003</v>
          </cell>
          <cell r="O106">
            <v>539.05999999999995</v>
          </cell>
          <cell r="P106">
            <v>17.989999999999998</v>
          </cell>
          <cell r="Q106">
            <v>202.726</v>
          </cell>
          <cell r="R106">
            <v>29.867999999999999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111.264</v>
          </cell>
          <cell r="Y106">
            <v>0.44</v>
          </cell>
          <cell r="Z106">
            <v>0.995</v>
          </cell>
          <cell r="AA106">
            <v>0.23899999999999999</v>
          </cell>
          <cell r="AB106">
            <v>0.94</v>
          </cell>
          <cell r="AC106">
            <v>0</v>
          </cell>
          <cell r="AD106">
            <v>8.6479999999999997</v>
          </cell>
          <cell r="AE106">
            <v>0.23300000000000001</v>
          </cell>
          <cell r="AF106">
            <v>1.869</v>
          </cell>
          <cell r="AG106">
            <v>0</v>
          </cell>
          <cell r="AH106">
            <v>66.94</v>
          </cell>
          <cell r="AI106">
            <v>71.869</v>
          </cell>
          <cell r="AJ106">
            <v>0</v>
          </cell>
          <cell r="AK106">
            <v>26.93</v>
          </cell>
        </row>
        <row r="107">
          <cell r="B107" t="str">
            <v>GR</v>
          </cell>
          <cell r="D107">
            <v>997</v>
          </cell>
          <cell r="E107">
            <v>220.79900000000001</v>
          </cell>
          <cell r="F107">
            <v>361.03200000000004</v>
          </cell>
          <cell r="G107">
            <v>581.83100000000002</v>
          </cell>
          <cell r="I107">
            <v>67.426999999999992</v>
          </cell>
          <cell r="J107">
            <v>39.421999999999997</v>
          </cell>
          <cell r="K107">
            <v>8.4640000000000004</v>
          </cell>
          <cell r="L107">
            <v>47.414999999999999</v>
          </cell>
          <cell r="M107">
            <v>108.136</v>
          </cell>
          <cell r="N107">
            <v>33.320999999999998</v>
          </cell>
          <cell r="O107">
            <v>1.06</v>
          </cell>
          <cell r="P107">
            <v>4.12</v>
          </cell>
          <cell r="Q107">
            <v>18.847000000000001</v>
          </cell>
          <cell r="R107">
            <v>9.423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13.443</v>
          </cell>
          <cell r="Y107">
            <v>0.16800000000000001</v>
          </cell>
          <cell r="Z107">
            <v>0</v>
          </cell>
          <cell r="AA107">
            <v>0.109</v>
          </cell>
          <cell r="AB107">
            <v>0.32400000000000001</v>
          </cell>
          <cell r="AC107">
            <v>7.0000000000000001E-3</v>
          </cell>
          <cell r="AD107">
            <v>3.0630000000000002</v>
          </cell>
          <cell r="AE107">
            <v>3.0000000000000001E-3</v>
          </cell>
          <cell r="AF107">
            <v>0.29499999999999998</v>
          </cell>
          <cell r="AG107">
            <v>1.0029999999999999</v>
          </cell>
          <cell r="AH107">
            <v>4.9820000000000002</v>
          </cell>
          <cell r="AI107">
            <v>0</v>
          </cell>
          <cell r="AJ107">
            <v>0</v>
          </cell>
          <cell r="AK107">
            <v>0</v>
          </cell>
        </row>
        <row r="108">
          <cell r="B108" t="str">
            <v>GR</v>
          </cell>
          <cell r="D108">
            <v>1020</v>
          </cell>
          <cell r="E108">
            <v>239.00299999999999</v>
          </cell>
          <cell r="F108">
            <v>197.9</v>
          </cell>
          <cell r="G108">
            <v>436.90300000000002</v>
          </cell>
          <cell r="I108">
            <v>50.225000000000001</v>
          </cell>
          <cell r="J108">
            <v>15.225</v>
          </cell>
          <cell r="K108">
            <v>3.3959999999999999</v>
          </cell>
          <cell r="L108">
            <v>18.933</v>
          </cell>
          <cell r="M108">
            <v>43.545000000000002</v>
          </cell>
          <cell r="N108">
            <v>37.795000000000002</v>
          </cell>
          <cell r="O108">
            <v>0</v>
          </cell>
          <cell r="P108">
            <v>0.58799999999999997</v>
          </cell>
          <cell r="Q108">
            <v>0.754</v>
          </cell>
          <cell r="R108">
            <v>12.016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11.77</v>
          </cell>
          <cell r="Y108">
            <v>0</v>
          </cell>
          <cell r="Z108">
            <v>0.48</v>
          </cell>
          <cell r="AA108">
            <v>0.03</v>
          </cell>
          <cell r="AB108">
            <v>0.02</v>
          </cell>
          <cell r="AC108">
            <v>0</v>
          </cell>
          <cell r="AD108">
            <v>3.0630000000000002</v>
          </cell>
          <cell r="AE108">
            <v>0</v>
          </cell>
          <cell r="AF108">
            <v>0</v>
          </cell>
          <cell r="AG108">
            <v>0.06</v>
          </cell>
          <cell r="AH108">
            <v>0</v>
          </cell>
          <cell r="AI108">
            <v>0</v>
          </cell>
          <cell r="AJ108">
            <v>0</v>
          </cell>
          <cell r="AK108">
            <v>0</v>
          </cell>
        </row>
        <row r="109">
          <cell r="B109" t="str">
            <v>GR</v>
          </cell>
          <cell r="D109">
            <v>3006</v>
          </cell>
          <cell r="E109">
            <v>678.70299999999997</v>
          </cell>
          <cell r="F109">
            <v>840.91099999999994</v>
          </cell>
          <cell r="G109">
            <v>1519.614</v>
          </cell>
          <cell r="I109">
            <v>135.05500000000001</v>
          </cell>
          <cell r="J109">
            <v>177.852</v>
          </cell>
          <cell r="K109">
            <v>7.1589999999999998</v>
          </cell>
          <cell r="L109">
            <v>63.367999999999995</v>
          </cell>
          <cell r="M109">
            <v>67.650999999999996</v>
          </cell>
          <cell r="N109">
            <v>191.803</v>
          </cell>
          <cell r="O109">
            <v>8.3800000000000008</v>
          </cell>
          <cell r="P109">
            <v>23.224</v>
          </cell>
          <cell r="Q109">
            <v>62.066000000000003</v>
          </cell>
          <cell r="R109">
            <v>31.271999999999998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39.44</v>
          </cell>
          <cell r="Y109">
            <v>0.191</v>
          </cell>
          <cell r="Z109">
            <v>0.5</v>
          </cell>
          <cell r="AA109">
            <v>0.42499999999999999</v>
          </cell>
          <cell r="AB109">
            <v>1.27</v>
          </cell>
          <cell r="AC109">
            <v>2.9000000000000001E-2</v>
          </cell>
          <cell r="AD109">
            <v>3.4220000000000002</v>
          </cell>
          <cell r="AE109">
            <v>3.5999999999999997E-2</v>
          </cell>
          <cell r="AF109">
            <v>1.298</v>
          </cell>
          <cell r="AG109">
            <v>2.57</v>
          </cell>
          <cell r="AH109">
            <v>23.9</v>
          </cell>
          <cell r="AI109">
            <v>0</v>
          </cell>
          <cell r="AJ109">
            <v>0</v>
          </cell>
          <cell r="AK109">
            <v>0</v>
          </cell>
        </row>
        <row r="110">
          <cell r="B110" t="str">
            <v>LI</v>
          </cell>
          <cell r="D110">
            <v>3174</v>
          </cell>
          <cell r="E110">
            <v>2897.88</v>
          </cell>
          <cell r="F110">
            <v>3397.701</v>
          </cell>
          <cell r="G110">
            <v>6295.5810000000001</v>
          </cell>
          <cell r="I110">
            <v>318.40499999999997</v>
          </cell>
          <cell r="J110">
            <v>164.221</v>
          </cell>
          <cell r="K110">
            <v>15.494</v>
          </cell>
          <cell r="L110">
            <v>220.96100000000001</v>
          </cell>
          <cell r="M110">
            <v>292.35899999999998</v>
          </cell>
          <cell r="N110">
            <v>352.416</v>
          </cell>
          <cell r="O110">
            <v>1274.96</v>
          </cell>
          <cell r="P110">
            <v>54.602000000000004</v>
          </cell>
          <cell r="Q110">
            <v>329.60500000000002</v>
          </cell>
          <cell r="R110">
            <v>46.936999999999998</v>
          </cell>
          <cell r="S110">
            <v>6.3E-2</v>
          </cell>
          <cell r="T110">
            <v>2.0910000000000002</v>
          </cell>
          <cell r="U110">
            <v>3.089</v>
          </cell>
          <cell r="V110">
            <v>0</v>
          </cell>
          <cell r="W110">
            <v>4.8000000000000001E-2</v>
          </cell>
          <cell r="X110">
            <v>130.06800000000001</v>
          </cell>
          <cell r="Y110">
            <v>0.5</v>
          </cell>
          <cell r="Z110">
            <v>1.1850000000000001</v>
          </cell>
          <cell r="AA110">
            <v>0.16500000000000001</v>
          </cell>
          <cell r="AB110">
            <v>1.5</v>
          </cell>
          <cell r="AC110">
            <v>6.6000000000000003E-2</v>
          </cell>
          <cell r="AD110">
            <v>6.0419999999999998</v>
          </cell>
          <cell r="AE110">
            <v>0</v>
          </cell>
          <cell r="AF110">
            <v>0.42899999999999999</v>
          </cell>
          <cell r="AG110">
            <v>0.34499999999999997</v>
          </cell>
          <cell r="AH110">
            <v>28.08</v>
          </cell>
          <cell r="AI110">
            <v>97.65</v>
          </cell>
          <cell r="AJ110">
            <v>56.42</v>
          </cell>
          <cell r="AK110">
            <v>0</v>
          </cell>
        </row>
        <row r="111">
          <cell r="B111" t="str">
            <v>LI</v>
          </cell>
          <cell r="D111">
            <v>12301</v>
          </cell>
          <cell r="E111">
            <v>1596.8119999999999</v>
          </cell>
          <cell r="F111">
            <v>4556.9720000000007</v>
          </cell>
          <cell r="G111">
            <v>6153.7840000000006</v>
          </cell>
          <cell r="I111">
            <v>806.21699999999998</v>
          </cell>
          <cell r="J111">
            <v>396.49299999999999</v>
          </cell>
          <cell r="K111">
            <v>46.872</v>
          </cell>
          <cell r="L111">
            <v>349.74900000000002</v>
          </cell>
          <cell r="M111">
            <v>533.21600000000001</v>
          </cell>
          <cell r="N111">
            <v>1527.7439999999999</v>
          </cell>
          <cell r="O111">
            <v>163.184</v>
          </cell>
          <cell r="P111">
            <v>44.71</v>
          </cell>
          <cell r="Q111">
            <v>260.53800000000001</v>
          </cell>
          <cell r="R111">
            <v>87.378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98.022000000000006</v>
          </cell>
          <cell r="Y111">
            <v>0.97</v>
          </cell>
          <cell r="Z111">
            <v>6.3650000000000002</v>
          </cell>
          <cell r="AA111">
            <v>0.59299999999999997</v>
          </cell>
          <cell r="AB111">
            <v>3.2320000000000002</v>
          </cell>
          <cell r="AC111">
            <v>1.0740000000000001</v>
          </cell>
          <cell r="AD111">
            <v>38.088999999999999</v>
          </cell>
          <cell r="AE111">
            <v>0.21099999999999999</v>
          </cell>
          <cell r="AF111">
            <v>3.7930000000000001</v>
          </cell>
          <cell r="AG111">
            <v>4.782</v>
          </cell>
          <cell r="AH111">
            <v>175.06</v>
          </cell>
          <cell r="AI111">
            <v>8.68</v>
          </cell>
          <cell r="AJ111">
            <v>0</v>
          </cell>
          <cell r="AK111">
            <v>0</v>
          </cell>
        </row>
        <row r="112">
          <cell r="B112" t="str">
            <v>LI</v>
          </cell>
          <cell r="D112">
            <v>4651</v>
          </cell>
          <cell r="E112">
            <v>1396.53</v>
          </cell>
          <cell r="F112">
            <v>2994.7809999999999</v>
          </cell>
          <cell r="G112">
            <v>4391.3109999999997</v>
          </cell>
          <cell r="I112">
            <v>487.27699999999999</v>
          </cell>
          <cell r="J112">
            <v>493.77</v>
          </cell>
          <cell r="K112">
            <v>20.079999999999998</v>
          </cell>
          <cell r="L112">
            <v>234.255</v>
          </cell>
          <cell r="M112">
            <v>76.968000000000004</v>
          </cell>
          <cell r="N112">
            <v>653.36300000000006</v>
          </cell>
          <cell r="O112">
            <v>356.97</v>
          </cell>
          <cell r="P112">
            <v>97.775999999999996</v>
          </cell>
          <cell r="Q112">
            <v>270.89699999999999</v>
          </cell>
          <cell r="R112">
            <v>87.24</v>
          </cell>
          <cell r="S112">
            <v>0</v>
          </cell>
          <cell r="T112">
            <v>0</v>
          </cell>
          <cell r="U112">
            <v>3.0659999999999998</v>
          </cell>
          <cell r="V112">
            <v>0</v>
          </cell>
          <cell r="W112">
            <v>0</v>
          </cell>
          <cell r="X112">
            <v>117.56100000000001</v>
          </cell>
          <cell r="Y112">
            <v>1</v>
          </cell>
          <cell r="Z112">
            <v>2.0699999999999998</v>
          </cell>
          <cell r="AA112">
            <v>0.71</v>
          </cell>
          <cell r="AB112">
            <v>4.8360000000000003</v>
          </cell>
          <cell r="AC112">
            <v>0.191</v>
          </cell>
          <cell r="AD112">
            <v>27.55</v>
          </cell>
          <cell r="AE112">
            <v>0.17</v>
          </cell>
          <cell r="AF112">
            <v>6.8680000000000003</v>
          </cell>
          <cell r="AG112">
            <v>1.9430000000000001</v>
          </cell>
          <cell r="AH112">
            <v>50.22</v>
          </cell>
          <cell r="AI112">
            <v>0</v>
          </cell>
          <cell r="AJ112">
            <v>0</v>
          </cell>
          <cell r="AK112">
            <v>0</v>
          </cell>
        </row>
        <row r="113">
          <cell r="B113" t="str">
            <v>LI</v>
          </cell>
          <cell r="D113">
            <v>3961</v>
          </cell>
          <cell r="E113">
            <v>1635.65</v>
          </cell>
          <cell r="F113">
            <v>3541.8519999999999</v>
          </cell>
          <cell r="G113">
            <v>5177.5020000000004</v>
          </cell>
          <cell r="I113">
            <v>417.02100000000002</v>
          </cell>
          <cell r="J113">
            <v>602.80999999999995</v>
          </cell>
          <cell r="K113">
            <v>23.047000000000001</v>
          </cell>
          <cell r="L113">
            <v>268.88400000000001</v>
          </cell>
          <cell r="M113">
            <v>88.347999999999999</v>
          </cell>
          <cell r="N113">
            <v>624.64300000000003</v>
          </cell>
          <cell r="O113">
            <v>797.21</v>
          </cell>
          <cell r="P113">
            <v>92.438000000000002</v>
          </cell>
          <cell r="Q113">
            <v>294.29599999999999</v>
          </cell>
          <cell r="R113">
            <v>76.34</v>
          </cell>
          <cell r="S113">
            <v>0</v>
          </cell>
          <cell r="T113">
            <v>0</v>
          </cell>
          <cell r="U113">
            <v>3.8839999999999999</v>
          </cell>
          <cell r="V113">
            <v>0</v>
          </cell>
          <cell r="W113">
            <v>0</v>
          </cell>
          <cell r="X113">
            <v>148.94200000000001</v>
          </cell>
          <cell r="Y113">
            <v>0.5</v>
          </cell>
          <cell r="Z113">
            <v>0.65</v>
          </cell>
          <cell r="AA113">
            <v>0.19700000000000001</v>
          </cell>
          <cell r="AB113">
            <v>4.149</v>
          </cell>
          <cell r="AC113">
            <v>0.44900000000000001</v>
          </cell>
          <cell r="AD113">
            <v>28.24</v>
          </cell>
          <cell r="AE113">
            <v>0.09</v>
          </cell>
          <cell r="AF113">
            <v>5.5549999999999997</v>
          </cell>
          <cell r="AG113">
            <v>3.7189999999999999</v>
          </cell>
          <cell r="AH113">
            <v>60.44</v>
          </cell>
          <cell r="AI113">
            <v>0</v>
          </cell>
          <cell r="AJ113">
            <v>0</v>
          </cell>
          <cell r="AK113">
            <v>0</v>
          </cell>
        </row>
        <row r="114">
          <cell r="B114" t="str">
            <v>LI</v>
          </cell>
          <cell r="D114">
            <v>358</v>
          </cell>
          <cell r="E114">
            <v>201.92</v>
          </cell>
          <cell r="F114">
            <v>139.489</v>
          </cell>
          <cell r="G114">
            <v>341.40899999999999</v>
          </cell>
          <cell r="I114">
            <v>24.217000000000002</v>
          </cell>
          <cell r="J114">
            <v>14.69</v>
          </cell>
          <cell r="K114">
            <v>1.385</v>
          </cell>
          <cell r="L114">
            <v>19.765000000000001</v>
          </cell>
          <cell r="M114">
            <v>26.152999999999999</v>
          </cell>
          <cell r="N114">
            <v>0</v>
          </cell>
          <cell r="O114">
            <v>0</v>
          </cell>
          <cell r="P114">
            <v>10.695</v>
          </cell>
          <cell r="Q114">
            <v>2.7719999999999998</v>
          </cell>
          <cell r="R114">
            <v>9.9700000000000006</v>
          </cell>
          <cell r="S114">
            <v>1.2E-2</v>
          </cell>
          <cell r="T114">
            <v>0.39100000000000001</v>
          </cell>
          <cell r="U114">
            <v>0.57699999999999996</v>
          </cell>
          <cell r="V114">
            <v>0</v>
          </cell>
          <cell r="W114">
            <v>8.9999999999999993E-3</v>
          </cell>
          <cell r="X114">
            <v>24.288</v>
          </cell>
          <cell r="Y114">
            <v>0.5</v>
          </cell>
          <cell r="Z114">
            <v>0.05</v>
          </cell>
          <cell r="AA114">
            <v>0</v>
          </cell>
          <cell r="AB114">
            <v>1.7450000000000001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2.27</v>
          </cell>
          <cell r="AJ114">
            <v>0</v>
          </cell>
          <cell r="AK114">
            <v>0</v>
          </cell>
        </row>
        <row r="115">
          <cell r="B115" t="str">
            <v>LI</v>
          </cell>
          <cell r="D115">
            <v>8633</v>
          </cell>
          <cell r="E115">
            <v>5218.9870000000001</v>
          </cell>
          <cell r="F115">
            <v>3683.0480000000002</v>
          </cell>
          <cell r="G115">
            <v>8902.0349999999999</v>
          </cell>
          <cell r="I115">
            <v>491.63</v>
          </cell>
          <cell r="J115">
            <v>613.80399999999997</v>
          </cell>
          <cell r="K115">
            <v>14.420999999999999</v>
          </cell>
          <cell r="L115">
            <v>110.465</v>
          </cell>
          <cell r="M115">
            <v>164.51</v>
          </cell>
          <cell r="N115">
            <v>921.97</v>
          </cell>
          <cell r="O115">
            <v>349.67700000000002</v>
          </cell>
          <cell r="P115">
            <v>56.639000000000003</v>
          </cell>
          <cell r="Q115">
            <v>265.97500000000002</v>
          </cell>
          <cell r="R115">
            <v>79.617000000000004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106.40900000000001</v>
          </cell>
          <cell r="Y115">
            <v>0.78500000000000003</v>
          </cell>
          <cell r="Z115">
            <v>2.984</v>
          </cell>
          <cell r="AA115">
            <v>0.44900000000000001</v>
          </cell>
          <cell r="AB115">
            <v>3.3580000000000001</v>
          </cell>
          <cell r="AC115">
            <v>0.76300000000000001</v>
          </cell>
          <cell r="AD115">
            <v>20.622</v>
          </cell>
          <cell r="AE115">
            <v>0.13700000000000001</v>
          </cell>
          <cell r="AF115">
            <v>1.89</v>
          </cell>
          <cell r="AG115">
            <v>2.3370000000000002</v>
          </cell>
          <cell r="AH115">
            <v>132.93600000000001</v>
          </cell>
          <cell r="AI115">
            <v>341.67</v>
          </cell>
          <cell r="AJ115">
            <v>0</v>
          </cell>
          <cell r="AK115">
            <v>0</v>
          </cell>
        </row>
        <row r="116">
          <cell r="B116" t="str">
            <v>LI</v>
          </cell>
          <cell r="D116">
            <v>28062</v>
          </cell>
          <cell r="E116">
            <v>7017.384</v>
          </cell>
          <cell r="F116">
            <v>13761.375</v>
          </cell>
          <cell r="G116">
            <v>20778.758999999998</v>
          </cell>
          <cell r="I116">
            <v>2697.8269999999998</v>
          </cell>
          <cell r="J116">
            <v>1173.95</v>
          </cell>
          <cell r="K116">
            <v>64.474000000000004</v>
          </cell>
          <cell r="L116">
            <v>886.697</v>
          </cell>
          <cell r="M116">
            <v>315.30500000000001</v>
          </cell>
          <cell r="N116">
            <v>2385.8870000000002</v>
          </cell>
          <cell r="O116">
            <v>2305.2370000000001</v>
          </cell>
          <cell r="P116">
            <v>253.18099999999998</v>
          </cell>
          <cell r="Q116">
            <v>1264.7710000000002</v>
          </cell>
          <cell r="R116">
            <v>319.23</v>
          </cell>
          <cell r="S116">
            <v>0.35199999999999998</v>
          </cell>
          <cell r="T116">
            <v>11.61</v>
          </cell>
          <cell r="U116">
            <v>17.149999999999999</v>
          </cell>
          <cell r="V116">
            <v>0</v>
          </cell>
          <cell r="W116">
            <v>0.26400000000000001</v>
          </cell>
          <cell r="X116">
            <v>722.077</v>
          </cell>
          <cell r="Y116">
            <v>1.55</v>
          </cell>
          <cell r="Z116">
            <v>8.0050000000000008</v>
          </cell>
          <cell r="AA116">
            <v>3.0990000000000002</v>
          </cell>
          <cell r="AB116">
            <v>8.7129999999999992</v>
          </cell>
          <cell r="AC116">
            <v>0.61</v>
          </cell>
          <cell r="AD116">
            <v>114.729</v>
          </cell>
          <cell r="AE116">
            <v>0.46200000000000002</v>
          </cell>
          <cell r="AF116">
            <v>15.134</v>
          </cell>
          <cell r="AG116">
            <v>1.32</v>
          </cell>
          <cell r="AH116">
            <v>403.26</v>
          </cell>
          <cell r="AI116">
            <v>243.791</v>
          </cell>
          <cell r="AJ116">
            <v>300.08</v>
          </cell>
          <cell r="AK116">
            <v>242.61</v>
          </cell>
        </row>
        <row r="117">
          <cell r="B117" t="str">
            <v>LI</v>
          </cell>
          <cell r="D117">
            <v>16418</v>
          </cell>
          <cell r="E117">
            <v>2662.5</v>
          </cell>
          <cell r="F117">
            <v>8004.835</v>
          </cell>
          <cell r="G117">
            <v>10667.334999999999</v>
          </cell>
          <cell r="I117">
            <v>1116.6209999999999</v>
          </cell>
          <cell r="J117">
            <v>547.41</v>
          </cell>
          <cell r="K117">
            <v>34.459000000000003</v>
          </cell>
          <cell r="L117">
            <v>472.29300000000001</v>
          </cell>
          <cell r="M117">
            <v>162.83699999999999</v>
          </cell>
          <cell r="N117">
            <v>1311.11</v>
          </cell>
          <cell r="O117">
            <v>1356.502</v>
          </cell>
          <cell r="P117">
            <v>130.58699999999999</v>
          </cell>
          <cell r="Q117">
            <v>1245.404</v>
          </cell>
          <cell r="R117">
            <v>156.733</v>
          </cell>
          <cell r="S117">
            <v>0.17</v>
          </cell>
          <cell r="T117">
            <v>5.6180000000000003</v>
          </cell>
          <cell r="U117">
            <v>114.297</v>
          </cell>
          <cell r="V117">
            <v>0</v>
          </cell>
          <cell r="W117">
            <v>0.128</v>
          </cell>
          <cell r="X117">
            <v>484.91399999999999</v>
          </cell>
          <cell r="Y117">
            <v>2.5</v>
          </cell>
          <cell r="Z117">
            <v>5.2149999999999999</v>
          </cell>
          <cell r="AA117">
            <v>2.1949999999999998</v>
          </cell>
          <cell r="AB117">
            <v>8.8849999999999998</v>
          </cell>
          <cell r="AC117">
            <v>0.70899999999999996</v>
          </cell>
          <cell r="AD117">
            <v>36.229999999999997</v>
          </cell>
          <cell r="AE117">
            <v>0.46200000000000002</v>
          </cell>
          <cell r="AF117">
            <v>10.388</v>
          </cell>
          <cell r="AG117">
            <v>0.47699999999999998</v>
          </cell>
          <cell r="AH117">
            <v>151.66</v>
          </cell>
          <cell r="AI117">
            <v>79.430999999999997</v>
          </cell>
          <cell r="AJ117">
            <v>567.6</v>
          </cell>
          <cell r="AK117">
            <v>0</v>
          </cell>
        </row>
        <row r="118">
          <cell r="B118" t="str">
            <v>LI</v>
          </cell>
          <cell r="D118">
            <v>153154</v>
          </cell>
          <cell r="E118">
            <v>30924.89</v>
          </cell>
          <cell r="F118">
            <v>51319.578999999998</v>
          </cell>
          <cell r="G118">
            <v>82244.468999999997</v>
          </cell>
          <cell r="I118">
            <v>10875.662</v>
          </cell>
          <cell r="J118">
            <v>5359.835</v>
          </cell>
          <cell r="K118">
            <v>421.13600000000002</v>
          </cell>
          <cell r="L118">
            <v>4463.299</v>
          </cell>
          <cell r="M118">
            <v>2175.8780000000002</v>
          </cell>
          <cell r="N118">
            <v>13876.03</v>
          </cell>
          <cell r="O118">
            <v>2934.2550000000001</v>
          </cell>
          <cell r="P118">
            <v>493.81799999999998</v>
          </cell>
          <cell r="Q118">
            <v>3651.0540000000001</v>
          </cell>
          <cell r="R118">
            <v>685.48099999999999</v>
          </cell>
          <cell r="S118">
            <v>0.81</v>
          </cell>
          <cell r="T118">
            <v>26.04</v>
          </cell>
          <cell r="U118">
            <v>74.338999999999999</v>
          </cell>
          <cell r="V118">
            <v>0</v>
          </cell>
          <cell r="W118">
            <v>0.56999999999999995</v>
          </cell>
          <cell r="X118">
            <v>2431.154</v>
          </cell>
          <cell r="Y118">
            <v>6.9950000000000001</v>
          </cell>
          <cell r="Z118">
            <v>24.135000000000002</v>
          </cell>
          <cell r="AA118">
            <v>17.899999999999999</v>
          </cell>
          <cell r="AB118">
            <v>49.01</v>
          </cell>
          <cell r="AC118">
            <v>2.41</v>
          </cell>
          <cell r="AD118">
            <v>65.510000000000005</v>
          </cell>
          <cell r="AE118">
            <v>3.2469999999999999</v>
          </cell>
          <cell r="AF118">
            <v>63.043999999999997</v>
          </cell>
          <cell r="AG118">
            <v>35.97</v>
          </cell>
          <cell r="AH118">
            <v>1267.0899999999999</v>
          </cell>
          <cell r="AI118">
            <v>571.54</v>
          </cell>
          <cell r="AJ118">
            <v>1374.18</v>
          </cell>
          <cell r="AK118">
            <v>369.18700000000001</v>
          </cell>
        </row>
        <row r="119">
          <cell r="B119" t="str">
            <v>LI</v>
          </cell>
          <cell r="D119">
            <v>2058</v>
          </cell>
          <cell r="E119">
            <v>675.87</v>
          </cell>
          <cell r="F119">
            <v>1630.2650000000001</v>
          </cell>
          <cell r="G119">
            <v>2306.1350000000002</v>
          </cell>
          <cell r="I119">
            <v>207.387</v>
          </cell>
          <cell r="J119">
            <v>281.68</v>
          </cell>
          <cell r="K119">
            <v>11.321</v>
          </cell>
          <cell r="L119">
            <v>132.06899999999999</v>
          </cell>
          <cell r="M119">
            <v>43.393000000000001</v>
          </cell>
          <cell r="N119">
            <v>427.79199999999997</v>
          </cell>
          <cell r="O119">
            <v>205.27</v>
          </cell>
          <cell r="P119">
            <v>48.544000000000004</v>
          </cell>
          <cell r="Q119">
            <v>121.66799999999999</v>
          </cell>
          <cell r="R119">
            <v>40.026000000000003</v>
          </cell>
          <cell r="S119">
            <v>0</v>
          </cell>
          <cell r="T119">
            <v>0</v>
          </cell>
          <cell r="U119">
            <v>1.637</v>
          </cell>
          <cell r="V119">
            <v>0</v>
          </cell>
          <cell r="W119">
            <v>0</v>
          </cell>
          <cell r="X119">
            <v>62.771000000000001</v>
          </cell>
          <cell r="Y119">
            <v>0.25</v>
          </cell>
          <cell r="Z119">
            <v>0.91</v>
          </cell>
          <cell r="AA119">
            <v>0.26400000000000001</v>
          </cell>
          <cell r="AB119">
            <v>2.0840000000000001</v>
          </cell>
          <cell r="AC119">
            <v>8.2000000000000003E-2</v>
          </cell>
          <cell r="AD119">
            <v>13.9</v>
          </cell>
          <cell r="AE119">
            <v>0.15</v>
          </cell>
          <cell r="AF119">
            <v>2.633</v>
          </cell>
          <cell r="AG119">
            <v>1.454</v>
          </cell>
          <cell r="AH119">
            <v>24.98</v>
          </cell>
          <cell r="AI119">
            <v>0</v>
          </cell>
          <cell r="AJ119">
            <v>0</v>
          </cell>
          <cell r="AK119">
            <v>0</v>
          </cell>
        </row>
        <row r="120">
          <cell r="B120" t="str">
            <v>LI</v>
          </cell>
          <cell r="D120">
            <v>1872</v>
          </cell>
          <cell r="E120">
            <v>571.84</v>
          </cell>
          <cell r="F120">
            <v>1021.633</v>
          </cell>
          <cell r="G120">
            <v>1593.473</v>
          </cell>
          <cell r="I120">
            <v>201.49299999999999</v>
          </cell>
          <cell r="J120">
            <v>158.6</v>
          </cell>
          <cell r="K120">
            <v>6.7380000000000004</v>
          </cell>
          <cell r="L120">
            <v>78.61</v>
          </cell>
          <cell r="M120">
            <v>25.829000000000001</v>
          </cell>
          <cell r="N120">
            <v>265.923</v>
          </cell>
          <cell r="O120">
            <v>128.22</v>
          </cell>
          <cell r="P120">
            <v>26.350999999999999</v>
          </cell>
          <cell r="Q120">
            <v>65.289000000000001</v>
          </cell>
          <cell r="R120">
            <v>19.23</v>
          </cell>
          <cell r="S120">
            <v>0</v>
          </cell>
          <cell r="T120">
            <v>0</v>
          </cell>
          <cell r="U120">
            <v>0.7</v>
          </cell>
          <cell r="V120">
            <v>0</v>
          </cell>
          <cell r="W120">
            <v>0</v>
          </cell>
          <cell r="X120">
            <v>26.86</v>
          </cell>
          <cell r="Y120">
            <v>0</v>
          </cell>
          <cell r="Z120">
            <v>0</v>
          </cell>
          <cell r="AA120">
            <v>0</v>
          </cell>
          <cell r="AB120">
            <v>0.04</v>
          </cell>
          <cell r="AC120">
            <v>0</v>
          </cell>
          <cell r="AD120">
            <v>14.1</v>
          </cell>
          <cell r="AE120">
            <v>0</v>
          </cell>
          <cell r="AF120">
            <v>0.47</v>
          </cell>
          <cell r="AG120">
            <v>0.18</v>
          </cell>
          <cell r="AH120">
            <v>3</v>
          </cell>
          <cell r="AI120">
            <v>0</v>
          </cell>
          <cell r="AJ120">
            <v>0</v>
          </cell>
          <cell r="AK120">
            <v>0</v>
          </cell>
        </row>
        <row r="121">
          <cell r="B121" t="str">
            <v>LI</v>
          </cell>
          <cell r="D121">
            <v>32367</v>
          </cell>
          <cell r="E121">
            <v>7504.1329999999998</v>
          </cell>
          <cell r="F121">
            <v>14176.494000000001</v>
          </cell>
          <cell r="G121">
            <v>21680.627</v>
          </cell>
          <cell r="I121">
            <v>2665.8820000000001</v>
          </cell>
          <cell r="J121">
            <v>1281.508</v>
          </cell>
          <cell r="K121">
            <v>117.38800000000001</v>
          </cell>
          <cell r="L121">
            <v>921.99900000000002</v>
          </cell>
          <cell r="M121">
            <v>1331.914</v>
          </cell>
          <cell r="N121">
            <v>3477.2489999999998</v>
          </cell>
          <cell r="O121">
            <v>1164.2940000000001</v>
          </cell>
          <cell r="P121">
            <v>151.84399999999999</v>
          </cell>
          <cell r="Q121">
            <v>944.90300000000002</v>
          </cell>
          <cell r="R121">
            <v>245.84299999999999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291.71300000000002</v>
          </cell>
          <cell r="Y121">
            <v>3.71</v>
          </cell>
          <cell r="Z121">
            <v>7.7649999999999997</v>
          </cell>
          <cell r="AA121">
            <v>2.1219999999999999</v>
          </cell>
          <cell r="AB121">
            <v>13.564</v>
          </cell>
          <cell r="AC121">
            <v>3.46</v>
          </cell>
          <cell r="AD121">
            <v>130.36500000000001</v>
          </cell>
          <cell r="AE121">
            <v>0.58599999999999997</v>
          </cell>
          <cell r="AF121">
            <v>12.664999999999999</v>
          </cell>
          <cell r="AG121">
            <v>17.366</v>
          </cell>
          <cell r="AH121">
            <v>726.7</v>
          </cell>
          <cell r="AI121">
            <v>436.089</v>
          </cell>
          <cell r="AJ121">
            <v>0</v>
          </cell>
          <cell r="AK121">
            <v>227.565</v>
          </cell>
        </row>
        <row r="122">
          <cell r="B122" t="str">
            <v>LI</v>
          </cell>
          <cell r="D122">
            <v>3673</v>
          </cell>
          <cell r="E122">
            <v>1067.075</v>
          </cell>
          <cell r="F122">
            <v>1610.519</v>
          </cell>
          <cell r="G122">
            <v>2677.5940000000001</v>
          </cell>
          <cell r="I122">
            <v>241.047</v>
          </cell>
          <cell r="J122">
            <v>274.68</v>
          </cell>
          <cell r="K122">
            <v>7.7240000000000002</v>
          </cell>
          <cell r="L122">
            <v>90.117999999999995</v>
          </cell>
          <cell r="M122">
            <v>29.611000000000001</v>
          </cell>
          <cell r="N122">
            <v>308.79000000000002</v>
          </cell>
          <cell r="O122">
            <v>263.37</v>
          </cell>
          <cell r="P122">
            <v>45.396000000000001</v>
          </cell>
          <cell r="Q122">
            <v>154.19399999999999</v>
          </cell>
          <cell r="R122">
            <v>53.61</v>
          </cell>
          <cell r="S122">
            <v>0</v>
          </cell>
          <cell r="T122">
            <v>0</v>
          </cell>
          <cell r="U122">
            <v>2.1349999999999998</v>
          </cell>
          <cell r="V122">
            <v>0</v>
          </cell>
          <cell r="W122">
            <v>0</v>
          </cell>
          <cell r="X122">
            <v>81.864999999999995</v>
          </cell>
          <cell r="Y122">
            <v>0</v>
          </cell>
          <cell r="Z122">
            <v>0.28000000000000003</v>
          </cell>
          <cell r="AA122">
            <v>0.29899999999999999</v>
          </cell>
          <cell r="AB122">
            <v>3.42</v>
          </cell>
          <cell r="AC122">
            <v>0.17</v>
          </cell>
          <cell r="AD122">
            <v>14.37</v>
          </cell>
          <cell r="AE122">
            <v>0.03</v>
          </cell>
          <cell r="AF122">
            <v>0</v>
          </cell>
          <cell r="AG122">
            <v>1.22</v>
          </cell>
          <cell r="AH122">
            <v>38.19</v>
          </cell>
          <cell r="AI122">
            <v>0</v>
          </cell>
          <cell r="AJ122">
            <v>0</v>
          </cell>
          <cell r="AK122">
            <v>0</v>
          </cell>
        </row>
        <row r="123">
          <cell r="B123" t="str">
            <v>LI</v>
          </cell>
          <cell r="D123">
            <v>11779</v>
          </cell>
          <cell r="E123">
            <v>3213.84</v>
          </cell>
          <cell r="F123">
            <v>6707.4679999999998</v>
          </cell>
          <cell r="G123">
            <v>9921.3080000000009</v>
          </cell>
          <cell r="I123">
            <v>1610.3579999999999</v>
          </cell>
          <cell r="J123">
            <v>824.61</v>
          </cell>
          <cell r="K123">
            <v>46.787999999999997</v>
          </cell>
          <cell r="L123">
            <v>545.86</v>
          </cell>
          <cell r="M123">
            <v>179.35400000000001</v>
          </cell>
          <cell r="N123">
            <v>1285.126</v>
          </cell>
          <cell r="O123">
            <v>683.34</v>
          </cell>
          <cell r="P123">
            <v>196.71100000000001</v>
          </cell>
          <cell r="Q123">
            <v>620.61</v>
          </cell>
          <cell r="R123">
            <v>248.46899999999999</v>
          </cell>
          <cell r="S123">
            <v>0</v>
          </cell>
          <cell r="T123">
            <v>0</v>
          </cell>
          <cell r="U123">
            <v>6.8319999999999999</v>
          </cell>
          <cell r="V123">
            <v>0</v>
          </cell>
          <cell r="W123">
            <v>0</v>
          </cell>
          <cell r="X123">
            <v>263.197</v>
          </cell>
          <cell r="Y123">
            <v>0.45</v>
          </cell>
          <cell r="Z123">
            <v>3.29</v>
          </cell>
          <cell r="AA123">
            <v>1.65</v>
          </cell>
          <cell r="AB123">
            <v>7.4</v>
          </cell>
          <cell r="AC123">
            <v>0.46300000000000002</v>
          </cell>
          <cell r="AD123">
            <v>69.03</v>
          </cell>
          <cell r="AE123">
            <v>0.81</v>
          </cell>
          <cell r="AF123">
            <v>11.991</v>
          </cell>
          <cell r="AG123">
            <v>7.6289999999999996</v>
          </cell>
          <cell r="AH123">
            <v>93.5</v>
          </cell>
          <cell r="AI123">
            <v>0</v>
          </cell>
          <cell r="AJ123">
            <v>0</v>
          </cell>
          <cell r="AK123">
            <v>0</v>
          </cell>
        </row>
        <row r="124">
          <cell r="B124" t="str">
            <v>LI</v>
          </cell>
          <cell r="D124">
            <v>3409</v>
          </cell>
          <cell r="E124">
            <v>871.3</v>
          </cell>
          <cell r="F124">
            <v>1639.53</v>
          </cell>
          <cell r="G124">
            <v>2510.83</v>
          </cell>
          <cell r="I124">
            <v>239.16400000000002</v>
          </cell>
          <cell r="J124">
            <v>274.89999999999998</v>
          </cell>
          <cell r="K124">
            <v>12.683999999999999</v>
          </cell>
          <cell r="L124">
            <v>147.97300000000001</v>
          </cell>
          <cell r="M124">
            <v>48.619</v>
          </cell>
          <cell r="N124">
            <v>326.17599999999999</v>
          </cell>
          <cell r="O124">
            <v>146.44</v>
          </cell>
          <cell r="P124">
            <v>56.253</v>
          </cell>
          <cell r="Q124">
            <v>184.71600000000001</v>
          </cell>
          <cell r="R124">
            <v>69.819999999999993</v>
          </cell>
          <cell r="S124">
            <v>0</v>
          </cell>
          <cell r="T124">
            <v>0</v>
          </cell>
          <cell r="U124">
            <v>2.0299999999999998</v>
          </cell>
          <cell r="V124">
            <v>0</v>
          </cell>
          <cell r="W124">
            <v>0</v>
          </cell>
          <cell r="X124">
            <v>77.831000000000003</v>
          </cell>
          <cell r="Y124">
            <v>0.4</v>
          </cell>
          <cell r="Z124">
            <v>0.68</v>
          </cell>
          <cell r="AA124">
            <v>0.121</v>
          </cell>
          <cell r="AB124">
            <v>3.1579999999999999</v>
          </cell>
          <cell r="AC124">
            <v>6.9000000000000006E-2</v>
          </cell>
          <cell r="AD124">
            <v>13.85</v>
          </cell>
          <cell r="AE124">
            <v>0.08</v>
          </cell>
          <cell r="AF124">
            <v>3.496</v>
          </cell>
          <cell r="AG124">
            <v>3.71</v>
          </cell>
          <cell r="AH124">
            <v>27.36</v>
          </cell>
          <cell r="AI124">
            <v>0</v>
          </cell>
          <cell r="AJ124">
            <v>0</v>
          </cell>
          <cell r="AK124">
            <v>0</v>
          </cell>
        </row>
        <row r="125">
          <cell r="B125" t="str">
            <v>LI</v>
          </cell>
          <cell r="D125">
            <v>30095</v>
          </cell>
          <cell r="E125">
            <v>6367.0219999999999</v>
          </cell>
          <cell r="F125">
            <v>18130.059999999998</v>
          </cell>
          <cell r="G125">
            <v>24497.081999999999</v>
          </cell>
          <cell r="I125">
            <v>1942.836</v>
          </cell>
          <cell r="J125">
            <v>1516.4280000000001</v>
          </cell>
          <cell r="K125">
            <v>72.665999999999997</v>
          </cell>
          <cell r="L125">
            <v>999.26499999999999</v>
          </cell>
          <cell r="M125">
            <v>347.745</v>
          </cell>
          <cell r="N125">
            <v>2958.9850000000001</v>
          </cell>
          <cell r="O125">
            <v>5459.3959999999997</v>
          </cell>
          <cell r="P125">
            <v>312.65800000000002</v>
          </cell>
          <cell r="Q125">
            <v>1726.943</v>
          </cell>
          <cell r="R125">
            <v>288.62900000000002</v>
          </cell>
          <cell r="S125">
            <v>0.36699999999999999</v>
          </cell>
          <cell r="T125">
            <v>12.095000000000001</v>
          </cell>
          <cell r="U125">
            <v>17.867999999999999</v>
          </cell>
          <cell r="V125">
            <v>0</v>
          </cell>
          <cell r="W125">
            <v>0.27500000000000002</v>
          </cell>
          <cell r="X125">
            <v>752.298</v>
          </cell>
          <cell r="Y125">
            <v>2.5</v>
          </cell>
          <cell r="Z125">
            <v>11.32</v>
          </cell>
          <cell r="AA125">
            <v>1.954</v>
          </cell>
          <cell r="AB125">
            <v>11.081</v>
          </cell>
          <cell r="AC125">
            <v>0.79200000000000004</v>
          </cell>
          <cell r="AD125">
            <v>138.79599999999999</v>
          </cell>
          <cell r="AE125">
            <v>0.435</v>
          </cell>
          <cell r="AF125">
            <v>21.902000000000001</v>
          </cell>
          <cell r="AG125">
            <v>8.7970000000000006</v>
          </cell>
          <cell r="AH125">
            <v>404.09</v>
          </cell>
          <cell r="AI125">
            <v>324.98899999999998</v>
          </cell>
          <cell r="AJ125">
            <v>682.62</v>
          </cell>
          <cell r="AK125">
            <v>112.33</v>
          </cell>
        </row>
        <row r="126">
          <cell r="B126" t="str">
            <v>LI</v>
          </cell>
          <cell r="D126">
            <v>6372</v>
          </cell>
          <cell r="E126">
            <v>4582.0069999999996</v>
          </cell>
          <cell r="F126">
            <v>4273.143</v>
          </cell>
          <cell r="G126">
            <v>8855.15</v>
          </cell>
          <cell r="I126">
            <v>607.029</v>
          </cell>
          <cell r="J126">
            <v>396.93799999999999</v>
          </cell>
          <cell r="K126">
            <v>25.169</v>
          </cell>
          <cell r="L126">
            <v>172.78900000000002</v>
          </cell>
          <cell r="M126">
            <v>288.88</v>
          </cell>
          <cell r="N126">
            <v>750.08600000000001</v>
          </cell>
          <cell r="O126">
            <v>688.01</v>
          </cell>
          <cell r="P126">
            <v>52.304000000000002</v>
          </cell>
          <cell r="Q126">
            <v>408.52599999999995</v>
          </cell>
          <cell r="R126">
            <v>90.397999999999996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138.66499999999999</v>
          </cell>
          <cell r="Y126">
            <v>0.64</v>
          </cell>
          <cell r="Z126">
            <v>3.1150000000000002</v>
          </cell>
          <cell r="AA126">
            <v>0.50900000000000001</v>
          </cell>
          <cell r="AB126">
            <v>2.4660000000000002</v>
          </cell>
          <cell r="AC126">
            <v>0.69099999999999995</v>
          </cell>
          <cell r="AD126">
            <v>36.555</v>
          </cell>
          <cell r="AE126">
            <v>0.187</v>
          </cell>
          <cell r="AF126">
            <v>3.3929999999999998</v>
          </cell>
          <cell r="AG126">
            <v>3.1930000000000001</v>
          </cell>
          <cell r="AH126">
            <v>165.12</v>
          </cell>
          <cell r="AI126">
            <v>300.38</v>
          </cell>
          <cell r="AJ126">
            <v>0</v>
          </cell>
          <cell r="AK126">
            <v>138.1</v>
          </cell>
        </row>
        <row r="127">
          <cell r="B127" t="str">
            <v>LI</v>
          </cell>
          <cell r="D127">
            <v>514</v>
          </cell>
          <cell r="E127">
            <v>127.44799999999999</v>
          </cell>
          <cell r="F127">
            <v>203.52799999999999</v>
          </cell>
          <cell r="G127">
            <v>330.976</v>
          </cell>
          <cell r="I127">
            <v>26.169</v>
          </cell>
          <cell r="J127">
            <v>30.591000000000001</v>
          </cell>
          <cell r="K127">
            <v>3.2719999999999998</v>
          </cell>
          <cell r="L127">
            <v>20.417000000000002</v>
          </cell>
          <cell r="M127">
            <v>38.51</v>
          </cell>
          <cell r="N127">
            <v>51.353000000000002</v>
          </cell>
          <cell r="O127">
            <v>1.623</v>
          </cell>
          <cell r="P127">
            <v>1.9830000000000001</v>
          </cell>
          <cell r="Q127">
            <v>5.468</v>
          </cell>
          <cell r="R127">
            <v>2.1539999999999999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17.146000000000001</v>
          </cell>
          <cell r="Y127">
            <v>1.4999999999999999E-2</v>
          </cell>
          <cell r="Z127">
            <v>0.161</v>
          </cell>
          <cell r="AA127">
            <v>1.7000000000000001E-2</v>
          </cell>
          <cell r="AB127">
            <v>7.8E-2</v>
          </cell>
          <cell r="AC127">
            <v>1.2E-2</v>
          </cell>
          <cell r="AD127">
            <v>2.21</v>
          </cell>
          <cell r="AE127">
            <v>1E-3</v>
          </cell>
          <cell r="AF127">
            <v>4.9000000000000002E-2</v>
          </cell>
          <cell r="AG127">
            <v>7.4999999999999997E-2</v>
          </cell>
          <cell r="AH127">
            <v>2.2240000000000002</v>
          </cell>
          <cell r="AI127">
            <v>0</v>
          </cell>
          <cell r="AJ127">
            <v>0</v>
          </cell>
          <cell r="AK127">
            <v>0</v>
          </cell>
        </row>
        <row r="128">
          <cell r="B128" t="str">
            <v>LI</v>
          </cell>
          <cell r="D128">
            <v>2898</v>
          </cell>
          <cell r="E128">
            <v>377.75799999999998</v>
          </cell>
          <cell r="F128">
            <v>1145.6009999999999</v>
          </cell>
          <cell r="G128">
            <v>1523.3589999999999</v>
          </cell>
          <cell r="I128">
            <v>167.10300000000001</v>
          </cell>
          <cell r="J128">
            <v>127.71599999999999</v>
          </cell>
          <cell r="K128">
            <v>8.3350000000000009</v>
          </cell>
          <cell r="L128">
            <v>57.119</v>
          </cell>
          <cell r="M128">
            <v>94.450999999999993</v>
          </cell>
          <cell r="N128">
            <v>342.94900000000001</v>
          </cell>
          <cell r="O128">
            <v>55.984000000000002</v>
          </cell>
          <cell r="P128">
            <v>19.34</v>
          </cell>
          <cell r="Q128">
            <v>102.949</v>
          </cell>
          <cell r="R128">
            <v>31.526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46.201000000000001</v>
          </cell>
          <cell r="Y128">
            <v>0.59</v>
          </cell>
          <cell r="Z128">
            <v>1.35</v>
          </cell>
          <cell r="AA128">
            <v>0.438</v>
          </cell>
          <cell r="AB128">
            <v>3.74</v>
          </cell>
          <cell r="AC128">
            <v>1.0089999999999999</v>
          </cell>
          <cell r="AD128">
            <v>6.44</v>
          </cell>
          <cell r="AE128">
            <v>0.11799999999999999</v>
          </cell>
          <cell r="AF128">
            <v>1.661</v>
          </cell>
          <cell r="AG128">
            <v>2.3109999999999999</v>
          </cell>
          <cell r="AH128">
            <v>69.08</v>
          </cell>
          <cell r="AI128">
            <v>5.1909999999999998</v>
          </cell>
          <cell r="AJ128">
            <v>0</v>
          </cell>
          <cell r="AK128">
            <v>0</v>
          </cell>
        </row>
        <row r="129">
          <cell r="B129" t="str">
            <v>LU</v>
          </cell>
          <cell r="D129">
            <v>16099</v>
          </cell>
          <cell r="E129">
            <v>1526.11</v>
          </cell>
          <cell r="F129">
            <v>5628.277</v>
          </cell>
          <cell r="G129">
            <v>7154.3869999999997</v>
          </cell>
          <cell r="I129">
            <v>997.79450000000008</v>
          </cell>
          <cell r="J129">
            <v>607.34</v>
          </cell>
          <cell r="K129">
            <v>64.257769999999994</v>
          </cell>
          <cell r="L129">
            <v>561.71138000000008</v>
          </cell>
          <cell r="M129">
            <v>127.74135000000001</v>
          </cell>
          <cell r="N129">
            <v>1571.85</v>
          </cell>
          <cell r="O129">
            <v>761.67499999999995</v>
          </cell>
          <cell r="P129">
            <v>18.458410000000001</v>
          </cell>
          <cell r="Q129">
            <v>260.03679999999997</v>
          </cell>
          <cell r="R129">
            <v>118.72199999999999</v>
          </cell>
          <cell r="S129">
            <v>0.11026000000000001</v>
          </cell>
          <cell r="T129">
            <v>3.8932399999999996</v>
          </cell>
          <cell r="U129">
            <v>6.2163199999999996</v>
          </cell>
          <cell r="V129">
            <v>0</v>
          </cell>
          <cell r="W129">
            <v>4.2709999999999998E-2</v>
          </cell>
          <cell r="X129">
            <v>244.73726000000002</v>
          </cell>
          <cell r="Y129">
            <v>0.41899999999999998</v>
          </cell>
          <cell r="Z129">
            <v>1.7649999999999999</v>
          </cell>
          <cell r="AA129">
            <v>1.19</v>
          </cell>
          <cell r="AB129">
            <v>8.9179999999999993</v>
          </cell>
          <cell r="AC129">
            <v>1.8089999999999999</v>
          </cell>
          <cell r="AD129">
            <v>28.300999999999998</v>
          </cell>
          <cell r="AE129">
            <v>0.36199999999999999</v>
          </cell>
          <cell r="AF129">
            <v>12.006</v>
          </cell>
          <cell r="AG129">
            <v>3.68</v>
          </cell>
          <cell r="AH129">
            <v>225.24</v>
          </cell>
          <cell r="AI129">
            <v>0</v>
          </cell>
          <cell r="AJ129">
            <v>0</v>
          </cell>
          <cell r="AK129">
            <v>0</v>
          </cell>
        </row>
        <row r="130">
          <cell r="B130" t="str">
            <v>LU</v>
          </cell>
          <cell r="D130">
            <v>5560</v>
          </cell>
          <cell r="E130">
            <v>594.58500000000004</v>
          </cell>
          <cell r="F130">
            <v>2529.346</v>
          </cell>
          <cell r="G130">
            <v>3123.931</v>
          </cell>
          <cell r="I130">
            <v>230.2895</v>
          </cell>
          <cell r="J130">
            <v>315.3</v>
          </cell>
          <cell r="K130">
            <v>18.05997</v>
          </cell>
          <cell r="L130">
            <v>152.74817999999999</v>
          </cell>
          <cell r="M130">
            <v>35.902349999999998</v>
          </cell>
          <cell r="N130">
            <v>486.91</v>
          </cell>
          <cell r="O130">
            <v>609.31899999999996</v>
          </cell>
          <cell r="P130">
            <v>63.624279999999999</v>
          </cell>
          <cell r="Q130">
            <v>173.49880000000002</v>
          </cell>
          <cell r="R130">
            <v>75.915999999999997</v>
          </cell>
          <cell r="S130">
            <v>7.4469999999999995E-2</v>
          </cell>
          <cell r="T130">
            <v>2.5328400000000002</v>
          </cell>
          <cell r="U130">
            <v>4.1218500000000002</v>
          </cell>
          <cell r="V130">
            <v>0</v>
          </cell>
          <cell r="W130">
            <v>2.8760000000000001E-2</v>
          </cell>
          <cell r="X130">
            <v>164.06899999999999</v>
          </cell>
          <cell r="Y130">
            <v>0.25</v>
          </cell>
          <cell r="Z130">
            <v>2.78</v>
          </cell>
          <cell r="AA130">
            <v>0.53</v>
          </cell>
          <cell r="AB130">
            <v>4.4000000000000004</v>
          </cell>
          <cell r="AC130">
            <v>0.77500000000000002</v>
          </cell>
          <cell r="AD130">
            <v>5.2850000000000001</v>
          </cell>
          <cell r="AE130">
            <v>0.252</v>
          </cell>
          <cell r="AF130">
            <v>4.7789999999999999</v>
          </cell>
          <cell r="AG130">
            <v>0.95</v>
          </cell>
          <cell r="AH130">
            <v>176.95</v>
          </cell>
          <cell r="AI130">
            <v>0</v>
          </cell>
          <cell r="AJ130">
            <v>0</v>
          </cell>
          <cell r="AK130">
            <v>0</v>
          </cell>
        </row>
        <row r="131">
          <cell r="B131" t="str">
            <v>LU</v>
          </cell>
          <cell r="D131">
            <v>9461</v>
          </cell>
          <cell r="E131">
            <v>1388.52</v>
          </cell>
          <cell r="F131">
            <v>3958.48</v>
          </cell>
          <cell r="G131">
            <v>5347</v>
          </cell>
          <cell r="I131">
            <v>820.27100000000007</v>
          </cell>
          <cell r="J131">
            <v>441.49</v>
          </cell>
          <cell r="K131">
            <v>35.161000000000001</v>
          </cell>
          <cell r="L131">
            <v>297.38499999999999</v>
          </cell>
          <cell r="M131">
            <v>69.897999999999996</v>
          </cell>
          <cell r="N131">
            <v>932.06500000000005</v>
          </cell>
          <cell r="O131">
            <v>586.94000000000005</v>
          </cell>
          <cell r="P131">
            <v>74.021270000000001</v>
          </cell>
          <cell r="Q131">
            <v>186.55781000000002</v>
          </cell>
          <cell r="R131">
            <v>78.093999999999994</v>
          </cell>
          <cell r="S131">
            <v>7.5370000000000006E-2</v>
          </cell>
          <cell r="T131">
            <v>15.3698</v>
          </cell>
          <cell r="U131">
            <v>13.34985</v>
          </cell>
          <cell r="V131">
            <v>0</v>
          </cell>
          <cell r="W131">
            <v>2.9100000000000001E-2</v>
          </cell>
          <cell r="X131">
            <v>267.54180000000002</v>
          </cell>
          <cell r="Y131">
            <v>0.70499999999999996</v>
          </cell>
          <cell r="Z131">
            <v>3.6150000000000002</v>
          </cell>
          <cell r="AA131">
            <v>1.139</v>
          </cell>
          <cell r="AB131">
            <v>5.5739999999999998</v>
          </cell>
          <cell r="AC131">
            <v>1.1639999999999999</v>
          </cell>
          <cell r="AD131">
            <v>33.320999999999998</v>
          </cell>
          <cell r="AE131">
            <v>0.58499999999999996</v>
          </cell>
          <cell r="AF131">
            <v>6.7889999999999997</v>
          </cell>
          <cell r="AG131">
            <v>1.45</v>
          </cell>
          <cell r="AH131">
            <v>85.888999999999996</v>
          </cell>
          <cell r="AI131">
            <v>0</v>
          </cell>
          <cell r="AJ131">
            <v>0</v>
          </cell>
          <cell r="AK131">
            <v>0</v>
          </cell>
        </row>
        <row r="132">
          <cell r="B132" t="str">
            <v>LU</v>
          </cell>
          <cell r="D132">
            <v>6668</v>
          </cell>
          <cell r="E132">
            <v>887.45500000000004</v>
          </cell>
          <cell r="F132">
            <v>3739.5660000000003</v>
          </cell>
          <cell r="G132">
            <v>4627.0210000000006</v>
          </cell>
          <cell r="I132">
            <v>877.4135</v>
          </cell>
          <cell r="J132">
            <v>255.23</v>
          </cell>
          <cell r="K132">
            <v>23.662470000000003</v>
          </cell>
          <cell r="L132">
            <v>443.31317999999999</v>
          </cell>
          <cell r="M132">
            <v>47.039850000000001</v>
          </cell>
          <cell r="N132">
            <v>572.01</v>
          </cell>
          <cell r="O132">
            <v>208.61</v>
          </cell>
          <cell r="P132">
            <v>388.35086999999999</v>
          </cell>
          <cell r="Q132">
            <v>537.49378999999999</v>
          </cell>
          <cell r="R132">
            <v>63.445999999999998</v>
          </cell>
          <cell r="S132">
            <v>4.0229999999999995E-2</v>
          </cell>
          <cell r="T132">
            <v>1.3682000000000001</v>
          </cell>
          <cell r="U132">
            <v>2.2265700000000002</v>
          </cell>
          <cell r="V132">
            <v>0</v>
          </cell>
          <cell r="W132">
            <v>1.5529999999999999E-2</v>
          </cell>
          <cell r="X132">
            <v>88.627809999999997</v>
          </cell>
          <cell r="Y132">
            <v>0</v>
          </cell>
          <cell r="Z132">
            <v>2.7749999999999999</v>
          </cell>
          <cell r="AA132">
            <v>0.73799999999999999</v>
          </cell>
          <cell r="AB132">
            <v>4.0510000000000002</v>
          </cell>
          <cell r="AC132">
            <v>0.32500000000000001</v>
          </cell>
          <cell r="AD132">
            <v>24.26</v>
          </cell>
          <cell r="AE132">
            <v>1.234</v>
          </cell>
          <cell r="AF132">
            <v>3.7050000000000001</v>
          </cell>
          <cell r="AG132">
            <v>0.4</v>
          </cell>
          <cell r="AH132">
            <v>123.36</v>
          </cell>
          <cell r="AI132">
            <v>0</v>
          </cell>
          <cell r="AJ132">
            <v>0</v>
          </cell>
          <cell r="AK132">
            <v>69.87</v>
          </cell>
        </row>
        <row r="133">
          <cell r="B133" t="str">
            <v>LU</v>
          </cell>
          <cell r="D133">
            <v>31832</v>
          </cell>
          <cell r="E133">
            <v>5493.21</v>
          </cell>
          <cell r="F133">
            <v>19982.371999999999</v>
          </cell>
          <cell r="G133">
            <v>25475.581999999999</v>
          </cell>
          <cell r="I133">
            <v>2668.07</v>
          </cell>
          <cell r="J133">
            <v>2039.0350000000001</v>
          </cell>
          <cell r="K133">
            <v>91.281999999999996</v>
          </cell>
          <cell r="L133">
            <v>1292.921</v>
          </cell>
          <cell r="M133">
            <v>379.17099999999999</v>
          </cell>
          <cell r="N133">
            <v>4292.5349999999999</v>
          </cell>
          <cell r="O133">
            <v>4700.009</v>
          </cell>
          <cell r="P133">
            <v>215.63499999999999</v>
          </cell>
          <cell r="Q133">
            <v>785.774</v>
          </cell>
          <cell r="R133">
            <v>240.81</v>
          </cell>
          <cell r="S133">
            <v>0</v>
          </cell>
          <cell r="T133">
            <v>0</v>
          </cell>
          <cell r="U133">
            <v>9.3450000000000006</v>
          </cell>
          <cell r="V133">
            <v>0</v>
          </cell>
          <cell r="W133">
            <v>0</v>
          </cell>
          <cell r="X133">
            <v>933.19200000000001</v>
          </cell>
          <cell r="Y133">
            <v>0</v>
          </cell>
          <cell r="Z133">
            <v>12.582000000000001</v>
          </cell>
          <cell r="AA133">
            <v>3.6869999999999998</v>
          </cell>
          <cell r="AB133">
            <v>15.680999999999999</v>
          </cell>
          <cell r="AC133">
            <v>8.2319999999999993</v>
          </cell>
          <cell r="AD133">
            <v>30.172000000000001</v>
          </cell>
          <cell r="AE133">
            <v>1.226</v>
          </cell>
          <cell r="AF133">
            <v>24.503</v>
          </cell>
          <cell r="AG133">
            <v>4.2690000000000001</v>
          </cell>
          <cell r="AH133">
            <v>306.70100000000002</v>
          </cell>
          <cell r="AI133">
            <v>367.22</v>
          </cell>
          <cell r="AJ133">
            <v>1560.32</v>
          </cell>
          <cell r="AK133">
            <v>0</v>
          </cell>
        </row>
        <row r="134">
          <cell r="B134" t="str">
            <v>LU</v>
          </cell>
          <cell r="D134">
            <v>1988</v>
          </cell>
          <cell r="E134">
            <v>462.76</v>
          </cell>
          <cell r="F134">
            <v>365.38400000000001</v>
          </cell>
          <cell r="G134">
            <v>828.14400000000001</v>
          </cell>
          <cell r="I134">
            <v>52.945</v>
          </cell>
          <cell r="J134">
            <v>66.388999999999996</v>
          </cell>
          <cell r="K134">
            <v>11.398999999999999</v>
          </cell>
          <cell r="L134">
            <v>46.683999999999997</v>
          </cell>
          <cell r="M134">
            <v>21.242999999999999</v>
          </cell>
          <cell r="N134">
            <v>86.92</v>
          </cell>
          <cell r="O134">
            <v>12.8</v>
          </cell>
          <cell r="P134">
            <v>5.1609999999999996</v>
          </cell>
          <cell r="Q134">
            <v>10.941000000000001</v>
          </cell>
          <cell r="R134">
            <v>7.3</v>
          </cell>
          <cell r="S134">
            <v>7.0000000000000001E-3</v>
          </cell>
          <cell r="T134">
            <v>0.63700000000000001</v>
          </cell>
          <cell r="U134">
            <v>0.873</v>
          </cell>
          <cell r="V134">
            <v>0</v>
          </cell>
          <cell r="W134">
            <v>0</v>
          </cell>
          <cell r="X134">
            <v>34.750999999999998</v>
          </cell>
          <cell r="Y134">
            <v>3.5000000000000003E-2</v>
          </cell>
          <cell r="Z134">
            <v>0.13900000000000001</v>
          </cell>
          <cell r="AA134">
            <v>0.14599999999999999</v>
          </cell>
          <cell r="AB134">
            <v>0.22</v>
          </cell>
          <cell r="AC134">
            <v>0</v>
          </cell>
          <cell r="AD134">
            <v>6.32</v>
          </cell>
          <cell r="AE134">
            <v>5.3999999999999999E-2</v>
          </cell>
          <cell r="AF134">
            <v>0.13</v>
          </cell>
          <cell r="AG134">
            <v>0.28999999999999998</v>
          </cell>
          <cell r="AH134">
            <v>0</v>
          </cell>
          <cell r="AI134">
            <v>0</v>
          </cell>
          <cell r="AJ134">
            <v>0</v>
          </cell>
          <cell r="AK134">
            <v>0</v>
          </cell>
        </row>
        <row r="135">
          <cell r="B135" t="str">
            <v>LU</v>
          </cell>
          <cell r="D135">
            <v>46644</v>
          </cell>
          <cell r="E135">
            <v>2421.0349999999999</v>
          </cell>
          <cell r="F135">
            <v>19234.321</v>
          </cell>
          <cell r="G135">
            <v>21655.356</v>
          </cell>
          <cell r="I135">
            <v>3521.6010000000001</v>
          </cell>
          <cell r="J135">
            <v>1984.05</v>
          </cell>
          <cell r="K135">
            <v>178.851</v>
          </cell>
          <cell r="L135">
            <v>1521.231</v>
          </cell>
          <cell r="M135">
            <v>355.27600000000001</v>
          </cell>
          <cell r="N135">
            <v>4936.0200000000004</v>
          </cell>
          <cell r="O135">
            <v>3424.1610000000001</v>
          </cell>
          <cell r="P135">
            <v>279.185</v>
          </cell>
          <cell r="Q135">
            <v>777.91399999999999</v>
          </cell>
          <cell r="R135">
            <v>382.76400000000001</v>
          </cell>
          <cell r="S135">
            <v>0.45200000000000001</v>
          </cell>
          <cell r="T135">
            <v>14.499000000000001</v>
          </cell>
          <cell r="U135">
            <v>23.387</v>
          </cell>
          <cell r="V135">
            <v>0</v>
          </cell>
          <cell r="W135">
            <v>0.113</v>
          </cell>
          <cell r="X135">
            <v>929.19299999999998</v>
          </cell>
          <cell r="Y135">
            <v>3.081</v>
          </cell>
          <cell r="Z135">
            <v>18.809999999999999</v>
          </cell>
          <cell r="AA135">
            <v>5.4969999999999999</v>
          </cell>
          <cell r="AB135">
            <v>26.09</v>
          </cell>
          <cell r="AC135">
            <v>6.0659999999999998</v>
          </cell>
          <cell r="AD135">
            <v>169.672</v>
          </cell>
          <cell r="AE135">
            <v>1.925</v>
          </cell>
          <cell r="AF135">
            <v>25.1</v>
          </cell>
          <cell r="AG135">
            <v>10.42</v>
          </cell>
          <cell r="AH135">
            <v>638.96299999999997</v>
          </cell>
          <cell r="AI135">
            <v>0</v>
          </cell>
          <cell r="AJ135">
            <v>0</v>
          </cell>
          <cell r="AK135">
            <v>0</v>
          </cell>
        </row>
        <row r="136">
          <cell r="B136" t="str">
            <v>LU</v>
          </cell>
          <cell r="D136">
            <v>500</v>
          </cell>
          <cell r="E136">
            <v>209.37</v>
          </cell>
          <cell r="F136">
            <v>57.113</v>
          </cell>
          <cell r="G136">
            <v>266.483</v>
          </cell>
          <cell r="I136">
            <v>20.5</v>
          </cell>
          <cell r="J136">
            <v>10.83</v>
          </cell>
          <cell r="K136">
            <v>1.859</v>
          </cell>
          <cell r="L136">
            <v>7.6159999999999997</v>
          </cell>
          <cell r="M136">
            <v>3.4649999999999999</v>
          </cell>
          <cell r="N136">
            <v>0</v>
          </cell>
          <cell r="O136">
            <v>0</v>
          </cell>
          <cell r="P136">
            <v>0.51300000000000001</v>
          </cell>
          <cell r="Q136">
            <v>1.887</v>
          </cell>
          <cell r="R136">
            <v>1.72</v>
          </cell>
          <cell r="S136">
            <v>2E-3</v>
          </cell>
          <cell r="T136">
            <v>0.14599999999999999</v>
          </cell>
          <cell r="U136">
            <v>0.2</v>
          </cell>
          <cell r="V136">
            <v>0</v>
          </cell>
          <cell r="W136">
            <v>0</v>
          </cell>
          <cell r="X136">
            <v>7.9820000000000002</v>
          </cell>
          <cell r="Y136">
            <v>0</v>
          </cell>
          <cell r="Z136">
            <v>0</v>
          </cell>
          <cell r="AA136">
            <v>0</v>
          </cell>
          <cell r="AB136">
            <v>0.31</v>
          </cell>
          <cell r="AC136">
            <v>0</v>
          </cell>
          <cell r="AD136">
            <v>0</v>
          </cell>
          <cell r="AE136">
            <v>2.3E-2</v>
          </cell>
          <cell r="AF136">
            <v>0</v>
          </cell>
          <cell r="AG136">
            <v>0.06</v>
          </cell>
          <cell r="AH136">
            <v>0</v>
          </cell>
          <cell r="AI136">
            <v>0</v>
          </cell>
          <cell r="AJ136">
            <v>0</v>
          </cell>
          <cell r="AK136">
            <v>0</v>
          </cell>
        </row>
        <row r="137">
          <cell r="B137" t="str">
            <v>LU</v>
          </cell>
          <cell r="D137">
            <v>5653</v>
          </cell>
          <cell r="E137">
            <v>1256.3699999999999</v>
          </cell>
          <cell r="F137">
            <v>1888.3409999999999</v>
          </cell>
          <cell r="G137">
            <v>3144.7109999999998</v>
          </cell>
          <cell r="I137">
            <v>510.517</v>
          </cell>
          <cell r="J137">
            <v>216.09800000000001</v>
          </cell>
          <cell r="K137">
            <v>37.103000000000002</v>
          </cell>
          <cell r="L137">
            <v>157.68899999999999</v>
          </cell>
          <cell r="M137">
            <v>69.147999999999996</v>
          </cell>
          <cell r="N137">
            <v>490.57</v>
          </cell>
          <cell r="O137">
            <v>180.08</v>
          </cell>
          <cell r="P137">
            <v>12.988</v>
          </cell>
          <cell r="Q137">
            <v>50.547999999999995</v>
          </cell>
          <cell r="R137">
            <v>32.695999999999998</v>
          </cell>
          <cell r="S137">
            <v>2.1000000000000001E-2</v>
          </cell>
          <cell r="T137">
            <v>1.9770000000000001</v>
          </cell>
          <cell r="U137">
            <v>2.7090000000000001</v>
          </cell>
          <cell r="V137">
            <v>0</v>
          </cell>
          <cell r="W137">
            <v>0</v>
          </cell>
          <cell r="X137">
            <v>107.855</v>
          </cell>
          <cell r="Y137">
            <v>0.11799999999999999</v>
          </cell>
          <cell r="Z137">
            <v>2.258</v>
          </cell>
          <cell r="AA137">
            <v>0.34300000000000003</v>
          </cell>
          <cell r="AB137">
            <v>2.63</v>
          </cell>
          <cell r="AC137">
            <v>0</v>
          </cell>
          <cell r="AD137">
            <v>9.0670000000000002</v>
          </cell>
          <cell r="AE137">
            <v>0.19600000000000001</v>
          </cell>
          <cell r="AF137">
            <v>1.69</v>
          </cell>
          <cell r="AG137">
            <v>2.04</v>
          </cell>
          <cell r="AH137">
            <v>0</v>
          </cell>
          <cell r="AI137">
            <v>0</v>
          </cell>
          <cell r="AJ137">
            <v>0</v>
          </cell>
          <cell r="AK137">
            <v>0</v>
          </cell>
        </row>
        <row r="138">
          <cell r="B138" t="str">
            <v>LU</v>
          </cell>
          <cell r="D138">
            <v>1701</v>
          </cell>
          <cell r="E138">
            <v>386.49</v>
          </cell>
          <cell r="F138">
            <v>330.04199999999997</v>
          </cell>
          <cell r="G138">
            <v>716.53199999999993</v>
          </cell>
          <cell r="I138">
            <v>52.285000000000004</v>
          </cell>
          <cell r="J138">
            <v>46.511000000000003</v>
          </cell>
          <cell r="K138">
            <v>7.9859999999999998</v>
          </cell>
          <cell r="L138">
            <v>32.706000000000003</v>
          </cell>
          <cell r="M138">
            <v>14.882</v>
          </cell>
          <cell r="N138">
            <v>81.900000000000006</v>
          </cell>
          <cell r="O138">
            <v>28.39</v>
          </cell>
          <cell r="P138">
            <v>4.7080000000000002</v>
          </cell>
          <cell r="Q138">
            <v>8.1850000000000005</v>
          </cell>
          <cell r="R138">
            <v>10.595000000000001</v>
          </cell>
          <cell r="S138">
            <v>7.0000000000000001E-3</v>
          </cell>
          <cell r="T138">
            <v>0.63600000000000001</v>
          </cell>
          <cell r="U138">
            <v>0.872</v>
          </cell>
          <cell r="V138">
            <v>0</v>
          </cell>
          <cell r="W138">
            <v>0</v>
          </cell>
          <cell r="X138">
            <v>34.701999999999998</v>
          </cell>
          <cell r="Y138">
            <v>0.04</v>
          </cell>
          <cell r="Z138">
            <v>1.0509999999999999</v>
          </cell>
          <cell r="AA138">
            <v>0.14399999999999999</v>
          </cell>
          <cell r="AB138">
            <v>0.66400000000000003</v>
          </cell>
          <cell r="AC138">
            <v>0</v>
          </cell>
          <cell r="AD138">
            <v>2.9279999999999999</v>
          </cell>
          <cell r="AE138">
            <v>0.02</v>
          </cell>
          <cell r="AF138">
            <v>0.26</v>
          </cell>
          <cell r="AG138">
            <v>0.56999999999999995</v>
          </cell>
          <cell r="AH138">
            <v>0</v>
          </cell>
          <cell r="AI138">
            <v>0</v>
          </cell>
          <cell r="AJ138">
            <v>0</v>
          </cell>
          <cell r="AK138">
            <v>0</v>
          </cell>
        </row>
        <row r="139">
          <cell r="B139" t="str">
            <v>LU</v>
          </cell>
          <cell r="D139">
            <v>5080</v>
          </cell>
          <cell r="E139">
            <v>543.83500000000004</v>
          </cell>
          <cell r="F139">
            <v>1922.2829999999999</v>
          </cell>
          <cell r="G139">
            <v>2466.1179999999999</v>
          </cell>
          <cell r="I139">
            <v>388.702</v>
          </cell>
          <cell r="J139">
            <v>167.93</v>
          </cell>
          <cell r="K139">
            <v>17.501000000000001</v>
          </cell>
          <cell r="L139">
            <v>148.01300000000001</v>
          </cell>
          <cell r="M139">
            <v>34.789000000000001</v>
          </cell>
          <cell r="N139">
            <v>497.64</v>
          </cell>
          <cell r="O139">
            <v>284.60000000000002</v>
          </cell>
          <cell r="P139">
            <v>45.154920000000004</v>
          </cell>
          <cell r="Q139">
            <v>96.717110000000005</v>
          </cell>
          <cell r="R139">
            <v>32.353000000000002</v>
          </cell>
          <cell r="S139">
            <v>4.0509999999999997E-2</v>
          </cell>
          <cell r="T139">
            <v>1.37758</v>
          </cell>
          <cell r="U139">
            <v>2.2418299999999998</v>
          </cell>
          <cell r="V139">
            <v>0</v>
          </cell>
          <cell r="W139">
            <v>1.5640000000000001E-2</v>
          </cell>
          <cell r="X139">
            <v>89.235410000000002</v>
          </cell>
          <cell r="Y139">
            <v>0.105</v>
          </cell>
          <cell r="Z139">
            <v>0.36</v>
          </cell>
          <cell r="AA139">
            <v>8.4000000000000005E-2</v>
          </cell>
          <cell r="AB139">
            <v>2.0219999999999998</v>
          </cell>
          <cell r="AC139">
            <v>0.313</v>
          </cell>
          <cell r="AD139">
            <v>7.11</v>
          </cell>
          <cell r="AE139">
            <v>0.23899999999999999</v>
          </cell>
          <cell r="AF139">
            <v>3.7690000000000001</v>
          </cell>
          <cell r="AG139">
            <v>0.71</v>
          </cell>
          <cell r="AH139">
            <v>101.26</v>
          </cell>
          <cell r="AI139">
            <v>0</v>
          </cell>
          <cell r="AJ139">
            <v>0</v>
          </cell>
          <cell r="AK139">
            <v>0</v>
          </cell>
        </row>
        <row r="140">
          <cell r="B140" t="str">
            <v>LU</v>
          </cell>
          <cell r="D140">
            <v>698</v>
          </cell>
          <cell r="E140">
            <v>87.63</v>
          </cell>
          <cell r="F140">
            <v>133.696</v>
          </cell>
          <cell r="G140">
            <v>221.32599999999999</v>
          </cell>
          <cell r="I140">
            <v>26.704499999999999</v>
          </cell>
          <cell r="J140">
            <v>24.7</v>
          </cell>
          <cell r="K140">
            <v>1.38527</v>
          </cell>
          <cell r="L140">
            <v>11.716379999999999</v>
          </cell>
          <cell r="M140">
            <v>2.7538499999999999</v>
          </cell>
          <cell r="N140">
            <v>56.34</v>
          </cell>
          <cell r="O140">
            <v>0</v>
          </cell>
          <cell r="P140">
            <v>0.60414999999999996</v>
          </cell>
          <cell r="Q140">
            <v>1.13167</v>
          </cell>
          <cell r="R140">
            <v>2.64</v>
          </cell>
          <cell r="S140">
            <v>2.1299999999999999E-3</v>
          </cell>
          <cell r="T140">
            <v>7.2579999999999992E-2</v>
          </cell>
          <cell r="U140">
            <v>0.11812</v>
          </cell>
          <cell r="V140">
            <v>0</v>
          </cell>
          <cell r="W140">
            <v>8.1999999999999998E-4</v>
          </cell>
          <cell r="X140">
            <v>4.70153</v>
          </cell>
          <cell r="Y140">
            <v>4.0000000000000001E-3</v>
          </cell>
          <cell r="Z140">
            <v>0</v>
          </cell>
          <cell r="AA140">
            <v>0</v>
          </cell>
          <cell r="AB140">
            <v>0.129</v>
          </cell>
          <cell r="AC140">
            <v>1.7999999999999999E-2</v>
          </cell>
          <cell r="AD140">
            <v>0.309</v>
          </cell>
          <cell r="AE140">
            <v>0</v>
          </cell>
          <cell r="AF140">
            <v>1.4E-2</v>
          </cell>
          <cell r="AG140">
            <v>0</v>
          </cell>
          <cell r="AH140">
            <v>0.35099999999999998</v>
          </cell>
          <cell r="AI140">
            <v>0</v>
          </cell>
          <cell r="AJ140">
            <v>0</v>
          </cell>
          <cell r="AK140">
            <v>0</v>
          </cell>
        </row>
        <row r="141">
          <cell r="B141" t="str">
            <v>LU</v>
          </cell>
          <cell r="D141">
            <v>6666</v>
          </cell>
          <cell r="E141">
            <v>2386.71</v>
          </cell>
          <cell r="F141">
            <v>8490.6440000000002</v>
          </cell>
          <cell r="G141">
            <v>10877.353999999999</v>
          </cell>
          <cell r="I141">
            <v>1123.229</v>
          </cell>
          <cell r="J141">
            <v>1019.708</v>
          </cell>
          <cell r="K141">
            <v>32.151000000000003</v>
          </cell>
          <cell r="L141">
            <v>451.97899999999998</v>
          </cell>
          <cell r="M141">
            <v>133.553</v>
          </cell>
          <cell r="N141">
            <v>1824.492</v>
          </cell>
          <cell r="O141">
            <v>2094.2559999999999</v>
          </cell>
          <cell r="P141">
            <v>101.51900000000001</v>
          </cell>
          <cell r="Q141">
            <v>372.91499999999996</v>
          </cell>
          <cell r="R141">
            <v>66.804000000000002</v>
          </cell>
          <cell r="S141">
            <v>0</v>
          </cell>
          <cell r="T141">
            <v>0</v>
          </cell>
          <cell r="U141">
            <v>4.5</v>
          </cell>
          <cell r="V141">
            <v>0</v>
          </cell>
          <cell r="W141">
            <v>0</v>
          </cell>
          <cell r="X141">
            <v>449.38</v>
          </cell>
          <cell r="Y141">
            <v>0</v>
          </cell>
          <cell r="Z141">
            <v>3.4420000000000002</v>
          </cell>
          <cell r="AA141">
            <v>1.8779999999999999</v>
          </cell>
          <cell r="AB141">
            <v>3.3559999999999999</v>
          </cell>
          <cell r="AC141">
            <v>2.8610000000000002</v>
          </cell>
          <cell r="AD141">
            <v>5.4569999999999999</v>
          </cell>
          <cell r="AE141">
            <v>0.42399999999999999</v>
          </cell>
          <cell r="AF141">
            <v>13.734999999999999</v>
          </cell>
          <cell r="AG141">
            <v>1.768</v>
          </cell>
          <cell r="AH141">
            <v>219.327</v>
          </cell>
          <cell r="AI141">
            <v>303.43</v>
          </cell>
          <cell r="AJ141">
            <v>260.48</v>
          </cell>
          <cell r="AK141">
            <v>0</v>
          </cell>
        </row>
        <row r="142">
          <cell r="B142" t="str">
            <v>LU</v>
          </cell>
          <cell r="D142">
            <v>554</v>
          </cell>
          <cell r="E142">
            <v>161.08000000000001</v>
          </cell>
          <cell r="F142">
            <v>92.997</v>
          </cell>
          <cell r="G142">
            <v>254.077</v>
          </cell>
          <cell r="I142">
            <v>17.878</v>
          </cell>
          <cell r="J142">
            <v>25.073</v>
          </cell>
          <cell r="K142">
            <v>4.3049999999999997</v>
          </cell>
          <cell r="L142">
            <v>17.631</v>
          </cell>
          <cell r="M142">
            <v>8.0229999999999997</v>
          </cell>
          <cell r="N142">
            <v>0</v>
          </cell>
          <cell r="O142">
            <v>2.11</v>
          </cell>
          <cell r="P142">
            <v>1.0209999999999999</v>
          </cell>
          <cell r="Q142">
            <v>1.2989999999999999</v>
          </cell>
          <cell r="R142">
            <v>2.08</v>
          </cell>
          <cell r="S142">
            <v>2E-3</v>
          </cell>
          <cell r="T142">
            <v>0.17699999999999999</v>
          </cell>
          <cell r="U142">
            <v>0.24299999999999999</v>
          </cell>
          <cell r="V142">
            <v>0</v>
          </cell>
          <cell r="W142">
            <v>0</v>
          </cell>
          <cell r="X142">
            <v>9.6679999999999993</v>
          </cell>
          <cell r="Y142">
            <v>0.08</v>
          </cell>
          <cell r="Z142">
            <v>0</v>
          </cell>
          <cell r="AA142">
            <v>0.02</v>
          </cell>
          <cell r="AB142">
            <v>0.3</v>
          </cell>
          <cell r="AC142">
            <v>0</v>
          </cell>
          <cell r="AD142">
            <v>2.907</v>
          </cell>
          <cell r="AE142">
            <v>0</v>
          </cell>
          <cell r="AF142">
            <v>0</v>
          </cell>
          <cell r="AG142">
            <v>0.18</v>
          </cell>
          <cell r="AH142">
            <v>0</v>
          </cell>
          <cell r="AI142">
            <v>0</v>
          </cell>
          <cell r="AJ142">
            <v>0</v>
          </cell>
          <cell r="AK142">
            <v>0</v>
          </cell>
        </row>
        <row r="143">
          <cell r="B143" t="str">
            <v>LU</v>
          </cell>
          <cell r="D143">
            <v>3606</v>
          </cell>
          <cell r="E143">
            <v>688.18</v>
          </cell>
          <cell r="F143">
            <v>1524.663</v>
          </cell>
          <cell r="G143">
            <v>2212.8429999999998</v>
          </cell>
          <cell r="I143">
            <v>437.56700000000001</v>
          </cell>
          <cell r="J143">
            <v>169.583</v>
          </cell>
          <cell r="K143">
            <v>29.116</v>
          </cell>
          <cell r="L143">
            <v>119.25</v>
          </cell>
          <cell r="M143">
            <v>54.264000000000003</v>
          </cell>
          <cell r="N143">
            <v>362.14</v>
          </cell>
          <cell r="O143">
            <v>223.43</v>
          </cell>
          <cell r="P143">
            <v>12.815000000000001</v>
          </cell>
          <cell r="Q143">
            <v>15.620000000000001</v>
          </cell>
          <cell r="R143">
            <v>13.77</v>
          </cell>
          <cell r="S143">
            <v>1.4E-2</v>
          </cell>
          <cell r="T143">
            <v>1.2829999999999999</v>
          </cell>
          <cell r="U143">
            <v>1.7589999999999999</v>
          </cell>
          <cell r="V143">
            <v>0</v>
          </cell>
          <cell r="W143">
            <v>0</v>
          </cell>
          <cell r="X143">
            <v>70.019000000000005</v>
          </cell>
          <cell r="Y143">
            <v>0.11</v>
          </cell>
          <cell r="Z143">
            <v>1.2130000000000001</v>
          </cell>
          <cell r="AA143">
            <v>0.251</v>
          </cell>
          <cell r="AB143">
            <v>2.0379999999999998</v>
          </cell>
          <cell r="AC143">
            <v>0</v>
          </cell>
          <cell r="AD143">
            <v>9.4860000000000007</v>
          </cell>
          <cell r="AE143">
            <v>0.02</v>
          </cell>
          <cell r="AF143">
            <v>0.56499999999999995</v>
          </cell>
          <cell r="AG143">
            <v>0.35</v>
          </cell>
          <cell r="AH143">
            <v>0</v>
          </cell>
          <cell r="AI143">
            <v>0</v>
          </cell>
          <cell r="AJ143">
            <v>0</v>
          </cell>
          <cell r="AK143">
            <v>0</v>
          </cell>
        </row>
        <row r="144">
          <cell r="B144" t="str">
            <v>LU</v>
          </cell>
          <cell r="D144">
            <v>89002</v>
          </cell>
          <cell r="E144">
            <v>10907.76</v>
          </cell>
          <cell r="F144">
            <v>44842.99936203019</v>
          </cell>
          <cell r="G144">
            <v>55750.759362030192</v>
          </cell>
          <cell r="I144">
            <v>9335.116</v>
          </cell>
          <cell r="J144">
            <v>4279.5519999999997</v>
          </cell>
          <cell r="K144">
            <v>319.70299999999997</v>
          </cell>
          <cell r="L144">
            <v>2687.5279999999998</v>
          </cell>
          <cell r="M144">
            <v>1345.52</v>
          </cell>
          <cell r="N144">
            <v>10493.74</v>
          </cell>
          <cell r="O144">
            <v>8101.02</v>
          </cell>
          <cell r="P144">
            <v>627.30200000000002</v>
          </cell>
          <cell r="Q144">
            <v>2751.681</v>
          </cell>
          <cell r="R144">
            <v>654.36900000000003</v>
          </cell>
          <cell r="S144">
            <v>0.79400000000000004</v>
          </cell>
          <cell r="T144">
            <v>23.341000000000001</v>
          </cell>
          <cell r="U144">
            <v>330.23700000000002</v>
          </cell>
          <cell r="V144">
            <v>0</v>
          </cell>
          <cell r="W144">
            <v>0</v>
          </cell>
          <cell r="X144">
            <v>2104.085</v>
          </cell>
          <cell r="Y144">
            <v>2.92</v>
          </cell>
          <cell r="Z144">
            <v>39.119999999999997</v>
          </cell>
          <cell r="AA144">
            <v>10.38</v>
          </cell>
          <cell r="AB144">
            <v>34.585999999999999</v>
          </cell>
          <cell r="AC144">
            <v>10.193</v>
          </cell>
          <cell r="AD144">
            <v>293.86500000000001</v>
          </cell>
          <cell r="AE144">
            <v>8.0670000000000002</v>
          </cell>
          <cell r="AF144">
            <v>57.024000000000001</v>
          </cell>
          <cell r="AG144">
            <v>11.08</v>
          </cell>
          <cell r="AH144">
            <v>434.6</v>
          </cell>
          <cell r="AI144">
            <v>499.4</v>
          </cell>
          <cell r="AJ144">
            <v>297.52136203019597</v>
          </cell>
          <cell r="AK144">
            <v>90.254999999999995</v>
          </cell>
        </row>
        <row r="145">
          <cell r="B145" t="str">
            <v>LU</v>
          </cell>
          <cell r="D145">
            <v>21806</v>
          </cell>
          <cell r="E145">
            <v>2062.34</v>
          </cell>
          <cell r="F145">
            <v>12245.668999999998</v>
          </cell>
          <cell r="G145">
            <v>14308.008999999998</v>
          </cell>
          <cell r="I145">
            <v>1615.0409999999999</v>
          </cell>
          <cell r="J145">
            <v>1016.961</v>
          </cell>
          <cell r="K145">
            <v>52.503</v>
          </cell>
          <cell r="L145">
            <v>738.52300000000002</v>
          </cell>
          <cell r="M145">
            <v>218.09</v>
          </cell>
          <cell r="N145">
            <v>2200.0790000000002</v>
          </cell>
          <cell r="O145">
            <v>2993.1460000000002</v>
          </cell>
          <cell r="P145">
            <v>185.27100000000002</v>
          </cell>
          <cell r="Q145">
            <v>728.00099999999998</v>
          </cell>
          <cell r="R145">
            <v>148.32400000000001</v>
          </cell>
          <cell r="S145">
            <v>0</v>
          </cell>
          <cell r="T145">
            <v>0</v>
          </cell>
          <cell r="U145">
            <v>8.6029999999999998</v>
          </cell>
          <cell r="V145">
            <v>0</v>
          </cell>
          <cell r="W145">
            <v>0</v>
          </cell>
          <cell r="X145">
            <v>859.13699999999994</v>
          </cell>
          <cell r="Y145">
            <v>0</v>
          </cell>
          <cell r="Z145">
            <v>12.236000000000001</v>
          </cell>
          <cell r="AA145">
            <v>2.113</v>
          </cell>
          <cell r="AB145">
            <v>11.454000000000001</v>
          </cell>
          <cell r="AC145">
            <v>1.48</v>
          </cell>
          <cell r="AD145">
            <v>52.073</v>
          </cell>
          <cell r="AE145">
            <v>2.34</v>
          </cell>
          <cell r="AF145">
            <v>15.484</v>
          </cell>
          <cell r="AG145">
            <v>3.6680000000000001</v>
          </cell>
          <cell r="AH145">
            <v>114.10299999999999</v>
          </cell>
          <cell r="AI145">
            <v>134.239</v>
          </cell>
          <cell r="AJ145">
            <v>1132.8</v>
          </cell>
          <cell r="AK145">
            <v>0</v>
          </cell>
        </row>
        <row r="146">
          <cell r="B146" t="str">
            <v>LU</v>
          </cell>
          <cell r="D146">
            <v>1757</v>
          </cell>
          <cell r="E146">
            <v>423.27</v>
          </cell>
          <cell r="F146">
            <v>446.07</v>
          </cell>
          <cell r="G146">
            <v>869.33999999999992</v>
          </cell>
          <cell r="I146">
            <v>89.947000000000003</v>
          </cell>
          <cell r="J146">
            <v>71.126000000000005</v>
          </cell>
          <cell r="K146">
            <v>12.212</v>
          </cell>
          <cell r="L146">
            <v>50.015999999999998</v>
          </cell>
          <cell r="M146">
            <v>22.759</v>
          </cell>
          <cell r="N146">
            <v>128.74</v>
          </cell>
          <cell r="O146">
            <v>0</v>
          </cell>
          <cell r="P146">
            <v>5.867</v>
          </cell>
          <cell r="Q146">
            <v>6.6970000000000001</v>
          </cell>
          <cell r="R146">
            <v>8.73</v>
          </cell>
          <cell r="S146">
            <v>8.9999999999999993E-3</v>
          </cell>
          <cell r="T146">
            <v>0.81899999999999995</v>
          </cell>
          <cell r="U146">
            <v>1.1220000000000001</v>
          </cell>
          <cell r="V146">
            <v>0</v>
          </cell>
          <cell r="W146">
            <v>0</v>
          </cell>
          <cell r="X146">
            <v>44.655999999999999</v>
          </cell>
          <cell r="Y146">
            <v>0</v>
          </cell>
          <cell r="Z146">
            <v>0.43</v>
          </cell>
          <cell r="AA146">
            <v>0.11</v>
          </cell>
          <cell r="AB146">
            <v>0.23</v>
          </cell>
          <cell r="AC146">
            <v>0</v>
          </cell>
          <cell r="AD146">
            <v>1.81</v>
          </cell>
          <cell r="AE146">
            <v>0.01</v>
          </cell>
          <cell r="AF146">
            <v>0.09</v>
          </cell>
          <cell r="AG146">
            <v>0.69</v>
          </cell>
          <cell r="AH146">
            <v>0</v>
          </cell>
          <cell r="AI146">
            <v>0</v>
          </cell>
          <cell r="AJ146">
            <v>0</v>
          </cell>
          <cell r="AK146">
            <v>0</v>
          </cell>
        </row>
        <row r="147">
          <cell r="B147" t="str">
            <v>LU</v>
          </cell>
          <cell r="D147">
            <v>976</v>
          </cell>
          <cell r="E147">
            <v>237.14</v>
          </cell>
          <cell r="F147">
            <v>165.244</v>
          </cell>
          <cell r="G147">
            <v>402.38400000000001</v>
          </cell>
          <cell r="I147">
            <v>28.212999999999997</v>
          </cell>
          <cell r="J147">
            <v>32.752000000000002</v>
          </cell>
          <cell r="K147">
            <v>5.6239999999999997</v>
          </cell>
          <cell r="L147">
            <v>23.030999999999999</v>
          </cell>
          <cell r="M147">
            <v>10.48</v>
          </cell>
          <cell r="N147">
            <v>27.79</v>
          </cell>
          <cell r="O147">
            <v>0</v>
          </cell>
          <cell r="P147">
            <v>2.5990000000000002</v>
          </cell>
          <cell r="Q147">
            <v>3.0170000000000003</v>
          </cell>
          <cell r="R147">
            <v>5.87</v>
          </cell>
          <cell r="S147">
            <v>4.0000000000000001E-3</v>
          </cell>
          <cell r="T147">
            <v>0.41399999999999998</v>
          </cell>
          <cell r="U147">
            <v>0.56699999999999995</v>
          </cell>
          <cell r="V147">
            <v>0</v>
          </cell>
          <cell r="W147">
            <v>0</v>
          </cell>
          <cell r="X147">
            <v>22.574000000000002</v>
          </cell>
          <cell r="Y147">
            <v>6.6000000000000003E-2</v>
          </cell>
          <cell r="Z147">
            <v>0.39900000000000002</v>
          </cell>
          <cell r="AA147">
            <v>4.4999999999999998E-2</v>
          </cell>
          <cell r="AB147">
            <v>0.69</v>
          </cell>
          <cell r="AC147">
            <v>0</v>
          </cell>
          <cell r="AD147">
            <v>0.97</v>
          </cell>
          <cell r="AE147">
            <v>2.4E-2</v>
          </cell>
          <cell r="AF147">
            <v>0.09</v>
          </cell>
          <cell r="AG147">
            <v>2.5000000000000001E-2</v>
          </cell>
          <cell r="AH147">
            <v>0</v>
          </cell>
          <cell r="AI147">
            <v>0</v>
          </cell>
          <cell r="AJ147">
            <v>0</v>
          </cell>
          <cell r="AK147">
            <v>0</v>
          </cell>
        </row>
        <row r="148">
          <cell r="B148" t="str">
            <v>LU</v>
          </cell>
          <cell r="D148">
            <v>4402</v>
          </cell>
          <cell r="E148">
            <v>259</v>
          </cell>
          <cell r="F148">
            <v>1842.6109999999999</v>
          </cell>
          <cell r="G148">
            <v>2101.6109999999999</v>
          </cell>
          <cell r="I148">
            <v>269.3415</v>
          </cell>
          <cell r="J148">
            <v>216.4</v>
          </cell>
          <cell r="K148">
            <v>16.680510000000002</v>
          </cell>
          <cell r="L148">
            <v>141.08094</v>
          </cell>
          <cell r="M148">
            <v>33.160050000000005</v>
          </cell>
          <cell r="N148">
            <v>467.04</v>
          </cell>
          <cell r="O148">
            <v>153.66499999999999</v>
          </cell>
          <cell r="P148">
            <v>43.541120000000006</v>
          </cell>
          <cell r="Q148">
            <v>118.02700999999999</v>
          </cell>
          <cell r="R148">
            <v>50.843000000000004</v>
          </cell>
          <cell r="S148">
            <v>7.490999999999999E-2</v>
          </cell>
          <cell r="T148">
            <v>2.5476999999999999</v>
          </cell>
          <cell r="U148">
            <v>4.1460299999999997</v>
          </cell>
          <cell r="V148">
            <v>0</v>
          </cell>
          <cell r="W148">
            <v>2.8930000000000001E-2</v>
          </cell>
          <cell r="X148">
            <v>165.03129999999999</v>
          </cell>
          <cell r="Y148">
            <v>0.29199999999999998</v>
          </cell>
          <cell r="Z148">
            <v>4.0999999999999996</v>
          </cell>
          <cell r="AA148">
            <v>0.05</v>
          </cell>
          <cell r="AB148">
            <v>3.27</v>
          </cell>
          <cell r="AC148">
            <v>1.0529999999999999</v>
          </cell>
          <cell r="AD148">
            <v>11.41</v>
          </cell>
          <cell r="AE148">
            <v>0.47199999999999998</v>
          </cell>
          <cell r="AF148">
            <v>4.09</v>
          </cell>
          <cell r="AG148">
            <v>1.81</v>
          </cell>
          <cell r="AH148">
            <v>134.45599999999999</v>
          </cell>
          <cell r="AI148">
            <v>0</v>
          </cell>
          <cell r="AJ148">
            <v>0</v>
          </cell>
          <cell r="AK148">
            <v>0</v>
          </cell>
        </row>
        <row r="149">
          <cell r="B149" t="str">
            <v>LU</v>
          </cell>
          <cell r="D149">
            <v>3251</v>
          </cell>
          <cell r="E149">
            <v>442.49</v>
          </cell>
          <cell r="F149">
            <v>1055.127</v>
          </cell>
          <cell r="G149">
            <v>1497.617</v>
          </cell>
          <cell r="I149">
            <v>124.61149999999999</v>
          </cell>
          <cell r="J149">
            <v>166.35</v>
          </cell>
          <cell r="K149">
            <v>11.904689999999999</v>
          </cell>
          <cell r="L149">
            <v>104.53785999999999</v>
          </cell>
          <cell r="M149">
            <v>23.665950000000002</v>
          </cell>
          <cell r="N149">
            <v>271.95</v>
          </cell>
          <cell r="O149">
            <v>27.254999999999999</v>
          </cell>
          <cell r="P149">
            <v>21.516299999999998</v>
          </cell>
          <cell r="Q149">
            <v>211.48860999999999</v>
          </cell>
          <cell r="R149">
            <v>25.193999999999999</v>
          </cell>
          <cell r="S149">
            <v>2.3530000000000002E-2</v>
          </cell>
          <cell r="T149">
            <v>0.80021000000000009</v>
          </cell>
          <cell r="U149">
            <v>1.3022400000000001</v>
          </cell>
          <cell r="V149">
            <v>0</v>
          </cell>
          <cell r="W149">
            <v>9.0899999999999991E-3</v>
          </cell>
          <cell r="X149">
            <v>51.83502</v>
          </cell>
          <cell r="Y149">
            <v>3.7999999999999999E-2</v>
          </cell>
          <cell r="Z149">
            <v>1.17</v>
          </cell>
          <cell r="AA149">
            <v>0</v>
          </cell>
          <cell r="AB149">
            <v>0.57999999999999996</v>
          </cell>
          <cell r="AC149">
            <v>0.36399999999999999</v>
          </cell>
          <cell r="AD149">
            <v>0.72</v>
          </cell>
          <cell r="AE149">
            <v>3.3000000000000002E-2</v>
          </cell>
          <cell r="AF149">
            <v>3.0779999999999998</v>
          </cell>
          <cell r="AG149">
            <v>0.1</v>
          </cell>
          <cell r="AH149">
            <v>6.6</v>
          </cell>
          <cell r="AI149">
            <v>0</v>
          </cell>
          <cell r="AJ149">
            <v>0</v>
          </cell>
          <cell r="AK149">
            <v>0</v>
          </cell>
        </row>
        <row r="150">
          <cell r="B150" t="str">
            <v>LU</v>
          </cell>
          <cell r="D150">
            <v>2056</v>
          </cell>
          <cell r="E150">
            <v>584.27</v>
          </cell>
          <cell r="F150">
            <v>387.29500000000002</v>
          </cell>
          <cell r="G150">
            <v>971.56500000000005</v>
          </cell>
          <cell r="I150">
            <v>102.643</v>
          </cell>
          <cell r="J150">
            <v>57.145000000000003</v>
          </cell>
          <cell r="K150">
            <v>9.8130000000000006</v>
          </cell>
          <cell r="L150">
            <v>40.183999999999997</v>
          </cell>
          <cell r="M150">
            <v>18.285</v>
          </cell>
          <cell r="N150">
            <v>107.99</v>
          </cell>
          <cell r="O150">
            <v>0.6</v>
          </cell>
          <cell r="P150">
            <v>3.94</v>
          </cell>
          <cell r="Q150">
            <v>4.5090000000000003</v>
          </cell>
          <cell r="R150">
            <v>6.93</v>
          </cell>
          <cell r="S150">
            <v>5.0000000000000001E-3</v>
          </cell>
          <cell r="T150">
            <v>0.48799999999999999</v>
          </cell>
          <cell r="U150">
            <v>0.66900000000000004</v>
          </cell>
          <cell r="V150">
            <v>0</v>
          </cell>
          <cell r="W150">
            <v>0</v>
          </cell>
          <cell r="X150">
            <v>26.638999999999999</v>
          </cell>
          <cell r="Y150">
            <v>2.3E-2</v>
          </cell>
          <cell r="Z150">
            <v>0.51900000000000002</v>
          </cell>
          <cell r="AA150">
            <v>4.9000000000000002E-2</v>
          </cell>
          <cell r="AB150">
            <v>0.39</v>
          </cell>
          <cell r="AC150">
            <v>0</v>
          </cell>
          <cell r="AD150">
            <v>6.1219999999999999</v>
          </cell>
          <cell r="AE150">
            <v>5.1999999999999998E-2</v>
          </cell>
          <cell r="AF150">
            <v>0.08</v>
          </cell>
          <cell r="AG150">
            <v>0.22</v>
          </cell>
          <cell r="AH150">
            <v>0</v>
          </cell>
          <cell r="AI150">
            <v>0</v>
          </cell>
          <cell r="AJ150">
            <v>0</v>
          </cell>
          <cell r="AK150">
            <v>0</v>
          </cell>
        </row>
        <row r="151">
          <cell r="B151" t="str">
            <v>LU</v>
          </cell>
          <cell r="D151">
            <v>22743</v>
          </cell>
          <cell r="E151">
            <v>4030.48</v>
          </cell>
          <cell r="F151">
            <v>17463.985000000001</v>
          </cell>
          <cell r="G151">
            <v>21494.465</v>
          </cell>
          <cell r="I151">
            <v>2237.127</v>
          </cell>
          <cell r="J151">
            <v>1740.239</v>
          </cell>
          <cell r="K151">
            <v>70.896000000000001</v>
          </cell>
          <cell r="L151">
            <v>996.62400000000002</v>
          </cell>
          <cell r="M151">
            <v>294.488</v>
          </cell>
          <cell r="N151">
            <v>3323.0070000000001</v>
          </cell>
          <cell r="O151">
            <v>3795.9780000000001</v>
          </cell>
          <cell r="P151">
            <v>307.69299999999998</v>
          </cell>
          <cell r="Q151">
            <v>917.67600000000004</v>
          </cell>
          <cell r="R151">
            <v>291.17099999999999</v>
          </cell>
          <cell r="S151">
            <v>0</v>
          </cell>
          <cell r="T151">
            <v>0</v>
          </cell>
          <cell r="U151">
            <v>10.513999999999999</v>
          </cell>
          <cell r="V151">
            <v>0</v>
          </cell>
          <cell r="W151">
            <v>0</v>
          </cell>
          <cell r="X151">
            <v>1049.9469999999999</v>
          </cell>
          <cell r="Y151">
            <v>0</v>
          </cell>
          <cell r="Z151">
            <v>11.263999999999999</v>
          </cell>
          <cell r="AA151">
            <v>1.917</v>
          </cell>
          <cell r="AB151">
            <v>7.8120000000000003</v>
          </cell>
          <cell r="AC151">
            <v>6.9669999999999996</v>
          </cell>
          <cell r="AD151">
            <v>32.484999999999999</v>
          </cell>
          <cell r="AE151">
            <v>1.22</v>
          </cell>
          <cell r="AF151">
            <v>29.611999999999998</v>
          </cell>
          <cell r="AG151">
            <v>7.3460000000000001</v>
          </cell>
          <cell r="AH151">
            <v>406.87200000000001</v>
          </cell>
          <cell r="AI151">
            <v>398.01</v>
          </cell>
          <cell r="AJ151">
            <v>1525.1200000000003</v>
          </cell>
          <cell r="AK151">
            <v>0</v>
          </cell>
        </row>
        <row r="152">
          <cell r="B152" t="str">
            <v>LU</v>
          </cell>
          <cell r="D152">
            <v>2216</v>
          </cell>
          <cell r="E152">
            <v>290.23</v>
          </cell>
          <cell r="F152">
            <v>886.29600000000005</v>
          </cell>
          <cell r="G152">
            <v>1176.5260000000001</v>
          </cell>
          <cell r="I152">
            <v>224.435</v>
          </cell>
          <cell r="J152">
            <v>96.915000000000006</v>
          </cell>
          <cell r="K152">
            <v>16.638999999999999</v>
          </cell>
          <cell r="L152">
            <v>68.150000000000006</v>
          </cell>
          <cell r="M152">
            <v>31.010999999999999</v>
          </cell>
          <cell r="N152">
            <v>225.37</v>
          </cell>
          <cell r="O152">
            <v>107.55</v>
          </cell>
          <cell r="P152">
            <v>10.975000000000001</v>
          </cell>
          <cell r="Q152">
            <v>14.363</v>
          </cell>
          <cell r="R152">
            <v>15.603999999999999</v>
          </cell>
          <cell r="S152">
            <v>1.0999999999999999E-2</v>
          </cell>
          <cell r="T152">
            <v>1.032</v>
          </cell>
          <cell r="U152">
            <v>1.415</v>
          </cell>
          <cell r="V152">
            <v>0</v>
          </cell>
          <cell r="W152">
            <v>0</v>
          </cell>
          <cell r="X152">
            <v>56.314</v>
          </cell>
          <cell r="Y152">
            <v>1.2E-2</v>
          </cell>
          <cell r="Z152">
            <v>1.8979999999999999</v>
          </cell>
          <cell r="AA152">
            <v>0.20200000000000001</v>
          </cell>
          <cell r="AB152">
            <v>1.5980000000000001</v>
          </cell>
          <cell r="AC152">
            <v>0</v>
          </cell>
          <cell r="AD152">
            <v>10.657</v>
          </cell>
          <cell r="AE152">
            <v>6.8000000000000005E-2</v>
          </cell>
          <cell r="AF152">
            <v>1.0620000000000001</v>
          </cell>
          <cell r="AG152">
            <v>1.0149999999999999</v>
          </cell>
          <cell r="AH152">
            <v>0</v>
          </cell>
          <cell r="AI152">
            <v>0</v>
          </cell>
          <cell r="AJ152">
            <v>0</v>
          </cell>
          <cell r="AK152">
            <v>0</v>
          </cell>
        </row>
        <row r="153">
          <cell r="B153" t="str">
            <v>LU</v>
          </cell>
          <cell r="D153">
            <v>8845</v>
          </cell>
          <cell r="E153">
            <v>1733.13</v>
          </cell>
          <cell r="F153">
            <v>5216.0409999999993</v>
          </cell>
          <cell r="G153">
            <v>6949.1709999999994</v>
          </cell>
          <cell r="I153">
            <v>1599.2194999999999</v>
          </cell>
          <cell r="J153">
            <v>311.83999999999997</v>
          </cell>
          <cell r="K153">
            <v>35.016870000000004</v>
          </cell>
          <cell r="L153">
            <v>321.06677999999999</v>
          </cell>
          <cell r="M153">
            <v>69.611850000000004</v>
          </cell>
          <cell r="N153">
            <v>865.35500000000002</v>
          </cell>
          <cell r="O153">
            <v>568.16499999999996</v>
          </cell>
          <cell r="P153">
            <v>287.23989</v>
          </cell>
          <cell r="Q153">
            <v>417.68060000000003</v>
          </cell>
          <cell r="R153">
            <v>103.60299999999999</v>
          </cell>
          <cell r="S153">
            <v>0.11541999999999999</v>
          </cell>
          <cell r="T153">
            <v>5.8684799999999999</v>
          </cell>
          <cell r="U153">
            <v>7.7801899999999993</v>
          </cell>
          <cell r="V153">
            <v>0</v>
          </cell>
          <cell r="W153">
            <v>4.4569999999999999E-2</v>
          </cell>
          <cell r="X153">
            <v>269.67884999999995</v>
          </cell>
          <cell r="Y153">
            <v>0.83499999999999996</v>
          </cell>
          <cell r="Z153">
            <v>6.49</v>
          </cell>
          <cell r="AA153">
            <v>0.42</v>
          </cell>
          <cell r="AB153">
            <v>7.69</v>
          </cell>
          <cell r="AC153">
            <v>1.6619999999999999</v>
          </cell>
          <cell r="AD153">
            <v>20.626999999999999</v>
          </cell>
          <cell r="AE153">
            <v>0.67700000000000005</v>
          </cell>
          <cell r="AF153">
            <v>6.6459999999999999</v>
          </cell>
          <cell r="AG153">
            <v>4.03</v>
          </cell>
          <cell r="AH153">
            <v>248.53800000000001</v>
          </cell>
          <cell r="AI153">
            <v>0</v>
          </cell>
          <cell r="AJ153">
            <v>0</v>
          </cell>
          <cell r="AK153">
            <v>56.14</v>
          </cell>
        </row>
        <row r="154">
          <cell r="B154" t="str">
            <v>LU</v>
          </cell>
          <cell r="D154">
            <v>1309</v>
          </cell>
          <cell r="E154">
            <v>293.82</v>
          </cell>
          <cell r="F154">
            <v>344.767</v>
          </cell>
          <cell r="G154">
            <v>638.58699999999999</v>
          </cell>
          <cell r="I154">
            <v>82.027000000000001</v>
          </cell>
          <cell r="J154">
            <v>45.298000000000002</v>
          </cell>
          <cell r="K154">
            <v>7.7779999999999996</v>
          </cell>
          <cell r="L154">
            <v>31.853000000000002</v>
          </cell>
          <cell r="M154">
            <v>14.494</v>
          </cell>
          <cell r="N154">
            <v>98.51</v>
          </cell>
          <cell r="O154">
            <v>20.21</v>
          </cell>
          <cell r="P154">
            <v>3.54</v>
          </cell>
          <cell r="Q154">
            <v>7.992</v>
          </cell>
          <cell r="R154">
            <v>7.3970000000000002</v>
          </cell>
          <cell r="S154">
            <v>5.0000000000000001E-3</v>
          </cell>
          <cell r="T154">
            <v>0.434</v>
          </cell>
          <cell r="U154">
            <v>0.59499999999999997</v>
          </cell>
          <cell r="V154">
            <v>0</v>
          </cell>
          <cell r="W154">
            <v>0</v>
          </cell>
          <cell r="X154">
            <v>23.673999999999999</v>
          </cell>
          <cell r="Y154">
            <v>0.11600000000000001</v>
          </cell>
          <cell r="Z154">
            <v>0.16200000000000001</v>
          </cell>
          <cell r="AA154">
            <v>5.0999999999999997E-2</v>
          </cell>
          <cell r="AB154">
            <v>0.26600000000000001</v>
          </cell>
          <cell r="AC154">
            <v>0</v>
          </cell>
          <cell r="AD154">
            <v>0</v>
          </cell>
          <cell r="AE154">
            <v>2.5000000000000001E-2</v>
          </cell>
          <cell r="AF154">
            <v>0.15</v>
          </cell>
          <cell r="AG154">
            <v>0.19</v>
          </cell>
          <cell r="AH154">
            <v>0</v>
          </cell>
          <cell r="AI154">
            <v>0</v>
          </cell>
          <cell r="AJ154">
            <v>0</v>
          </cell>
          <cell r="AK154">
            <v>0</v>
          </cell>
        </row>
        <row r="155">
          <cell r="B155" t="str">
            <v>LU</v>
          </cell>
          <cell r="D155">
            <v>12381</v>
          </cell>
          <cell r="E155">
            <v>1360.96</v>
          </cell>
          <cell r="F155">
            <v>8032.1169999999993</v>
          </cell>
          <cell r="G155">
            <v>9393.0769999999993</v>
          </cell>
          <cell r="I155">
            <v>842.7</v>
          </cell>
          <cell r="J155">
            <v>600.97799999999995</v>
          </cell>
          <cell r="K155">
            <v>30.21</v>
          </cell>
          <cell r="L155">
            <v>424.67200000000003</v>
          </cell>
          <cell r="M155">
            <v>125.48399999999999</v>
          </cell>
          <cell r="N155">
            <v>1363.287</v>
          </cell>
          <cell r="O155">
            <v>2138.846</v>
          </cell>
          <cell r="P155">
            <v>127.75699999999999</v>
          </cell>
          <cell r="Q155">
            <v>470.43599999999998</v>
          </cell>
          <cell r="R155">
            <v>92.744</v>
          </cell>
          <cell r="S155">
            <v>0</v>
          </cell>
          <cell r="T155">
            <v>0</v>
          </cell>
          <cell r="U155">
            <v>4.867</v>
          </cell>
          <cell r="V155">
            <v>0</v>
          </cell>
          <cell r="W155">
            <v>0</v>
          </cell>
          <cell r="X155">
            <v>485.995</v>
          </cell>
          <cell r="Y155">
            <v>0</v>
          </cell>
          <cell r="Z155">
            <v>7.27</v>
          </cell>
          <cell r="AA155">
            <v>1.8360000000000001</v>
          </cell>
          <cell r="AB155">
            <v>7.9909999999999997</v>
          </cell>
          <cell r="AC155">
            <v>4.1779999999999999</v>
          </cell>
          <cell r="AD155">
            <v>12.678000000000001</v>
          </cell>
          <cell r="AE155">
            <v>0.54800000000000004</v>
          </cell>
          <cell r="AF155">
            <v>13.456</v>
          </cell>
          <cell r="AG155">
            <v>3.42</v>
          </cell>
          <cell r="AH155">
            <v>181.67400000000001</v>
          </cell>
          <cell r="AI155">
            <v>78.61</v>
          </cell>
          <cell r="AJ155">
            <v>1012.48</v>
          </cell>
          <cell r="AK155">
            <v>0</v>
          </cell>
        </row>
        <row r="156">
          <cell r="B156" t="str">
            <v>LU</v>
          </cell>
          <cell r="D156">
            <v>998</v>
          </cell>
          <cell r="E156">
            <v>157.47999999999999</v>
          </cell>
          <cell r="F156">
            <v>219.63499999999999</v>
          </cell>
          <cell r="G156">
            <v>377.11500000000001</v>
          </cell>
          <cell r="I156">
            <v>37.349000000000004</v>
          </cell>
          <cell r="J156">
            <v>43.12</v>
          </cell>
          <cell r="K156">
            <v>2.2549999999999999</v>
          </cell>
          <cell r="L156">
            <v>19.29</v>
          </cell>
          <cell r="M156">
            <v>4.266</v>
          </cell>
          <cell r="N156">
            <v>75.344999999999999</v>
          </cell>
          <cell r="O156">
            <v>0</v>
          </cell>
          <cell r="P156">
            <v>1.6579999999999999</v>
          </cell>
          <cell r="Q156">
            <v>2.899</v>
          </cell>
          <cell r="R156">
            <v>5.8</v>
          </cell>
          <cell r="S156">
            <v>1.2999999999999999E-2</v>
          </cell>
          <cell r="T156">
            <v>0.39900000000000002</v>
          </cell>
          <cell r="U156">
            <v>0.64700000000000002</v>
          </cell>
          <cell r="V156">
            <v>0</v>
          </cell>
          <cell r="W156">
            <v>3.0000000000000001E-3</v>
          </cell>
          <cell r="X156">
            <v>25.791</v>
          </cell>
          <cell r="Y156">
            <v>0</v>
          </cell>
          <cell r="Z156">
            <v>0</v>
          </cell>
          <cell r="AA156">
            <v>0</v>
          </cell>
          <cell r="AB156">
            <v>0.8</v>
          </cell>
          <cell r="AC156">
            <v>0</v>
          </cell>
          <cell r="AD156">
            <v>0</v>
          </cell>
          <cell r="AE156">
            <v>0</v>
          </cell>
          <cell r="AF156">
            <v>0</v>
          </cell>
          <cell r="AG156">
            <v>0</v>
          </cell>
          <cell r="AH156">
            <v>0</v>
          </cell>
          <cell r="AI156">
            <v>0</v>
          </cell>
          <cell r="AJ156">
            <v>0</v>
          </cell>
          <cell r="AK156">
            <v>0</v>
          </cell>
        </row>
        <row r="157">
          <cell r="B157" t="str">
            <v>LU</v>
          </cell>
          <cell r="D157">
            <v>2892</v>
          </cell>
          <cell r="E157">
            <v>601.32000000000005</v>
          </cell>
          <cell r="F157">
            <v>740.90700000000004</v>
          </cell>
          <cell r="G157">
            <v>1342.2270000000001</v>
          </cell>
          <cell r="I157">
            <v>94.902000000000001</v>
          </cell>
          <cell r="J157">
            <v>107.548</v>
          </cell>
          <cell r="K157">
            <v>4.085</v>
          </cell>
          <cell r="L157">
            <v>57.418999999999997</v>
          </cell>
          <cell r="M157">
            <v>16.966999999999999</v>
          </cell>
          <cell r="N157">
            <v>130.96</v>
          </cell>
          <cell r="O157">
            <v>157.87899999999999</v>
          </cell>
          <cell r="P157">
            <v>12.746</v>
          </cell>
          <cell r="Q157">
            <v>27.23</v>
          </cell>
          <cell r="R157">
            <v>12.278</v>
          </cell>
          <cell r="S157">
            <v>0</v>
          </cell>
          <cell r="T157">
            <v>0</v>
          </cell>
          <cell r="U157">
            <v>0.64500000000000002</v>
          </cell>
          <cell r="V157">
            <v>0</v>
          </cell>
          <cell r="W157">
            <v>0</v>
          </cell>
          <cell r="X157">
            <v>64.376000000000005</v>
          </cell>
          <cell r="Y157">
            <v>0</v>
          </cell>
          <cell r="Z157">
            <v>0.69699999999999995</v>
          </cell>
          <cell r="AA157">
            <v>0.40200000000000002</v>
          </cell>
          <cell r="AB157">
            <v>1.4999999999999999E-2</v>
          </cell>
          <cell r="AC157">
            <v>0.39300000000000002</v>
          </cell>
          <cell r="AD157">
            <v>0.79600000000000004</v>
          </cell>
          <cell r="AE157">
            <v>1.2E-2</v>
          </cell>
          <cell r="AF157">
            <v>0.754</v>
          </cell>
          <cell r="AG157">
            <v>0.125</v>
          </cell>
          <cell r="AH157">
            <v>11.638</v>
          </cell>
          <cell r="AI157">
            <v>0</v>
          </cell>
          <cell r="AJ157">
            <v>39.04</v>
          </cell>
          <cell r="AK157">
            <v>0</v>
          </cell>
        </row>
        <row r="158">
          <cell r="B158" t="str">
            <v>LU</v>
          </cell>
          <cell r="D158">
            <v>783</v>
          </cell>
          <cell r="E158">
            <v>290.07</v>
          </cell>
          <cell r="F158">
            <v>78.718999999999994</v>
          </cell>
          <cell r="G158">
            <v>368.78899999999999</v>
          </cell>
          <cell r="I158">
            <v>18.063000000000002</v>
          </cell>
          <cell r="J158">
            <v>19.029</v>
          </cell>
          <cell r="K158">
            <v>3.2679999999999998</v>
          </cell>
          <cell r="L158">
            <v>13.381</v>
          </cell>
          <cell r="M158">
            <v>6.0890000000000004</v>
          </cell>
          <cell r="N158">
            <v>0</v>
          </cell>
          <cell r="O158">
            <v>0</v>
          </cell>
          <cell r="P158">
            <v>1.462</v>
          </cell>
          <cell r="Q158">
            <v>1.8089999999999999</v>
          </cell>
          <cell r="R158">
            <v>2.36</v>
          </cell>
          <cell r="S158">
            <v>2E-3</v>
          </cell>
          <cell r="T158">
            <v>0.217</v>
          </cell>
          <cell r="U158">
            <v>0.29799999999999999</v>
          </cell>
          <cell r="V158">
            <v>0</v>
          </cell>
          <cell r="W158">
            <v>0</v>
          </cell>
          <cell r="X158">
            <v>11.862</v>
          </cell>
          <cell r="Y158">
            <v>0</v>
          </cell>
          <cell r="Z158">
            <v>0</v>
          </cell>
          <cell r="AA158">
            <v>0</v>
          </cell>
          <cell r="AB158">
            <v>0.02</v>
          </cell>
          <cell r="AC158">
            <v>0</v>
          </cell>
          <cell r="AD158">
            <v>0.75</v>
          </cell>
          <cell r="AE158">
            <v>8.9999999999999993E-3</v>
          </cell>
          <cell r="AF158">
            <v>0</v>
          </cell>
          <cell r="AG158">
            <v>0.1</v>
          </cell>
          <cell r="AH158">
            <v>0</v>
          </cell>
          <cell r="AI158">
            <v>0</v>
          </cell>
          <cell r="AJ158">
            <v>0</v>
          </cell>
          <cell r="AK158">
            <v>0</v>
          </cell>
        </row>
        <row r="159">
          <cell r="B159" t="str">
            <v>LU</v>
          </cell>
          <cell r="D159">
            <v>60618</v>
          </cell>
          <cell r="E159">
            <v>13134.71</v>
          </cell>
          <cell r="F159">
            <v>30714.348999999998</v>
          </cell>
          <cell r="G159">
            <v>43849.058999999994</v>
          </cell>
          <cell r="I159">
            <v>4804.5379999999996</v>
          </cell>
          <cell r="J159">
            <v>3408.79</v>
          </cell>
          <cell r="K159">
            <v>150.23500000000001</v>
          </cell>
          <cell r="L159">
            <v>1845.509</v>
          </cell>
          <cell r="M159">
            <v>716.96799999999996</v>
          </cell>
          <cell r="N159">
            <v>6594.22</v>
          </cell>
          <cell r="O159">
            <v>6472.22</v>
          </cell>
          <cell r="P159">
            <v>321.07900000000001</v>
          </cell>
          <cell r="Q159">
            <v>1909.4590000000001</v>
          </cell>
          <cell r="R159">
            <v>343.18</v>
          </cell>
          <cell r="S159">
            <v>0.55900000000000005</v>
          </cell>
          <cell r="T159">
            <v>5.1710000000000003</v>
          </cell>
          <cell r="U159">
            <v>15.002000000000001</v>
          </cell>
          <cell r="V159">
            <v>0</v>
          </cell>
          <cell r="W159">
            <v>0.36199999999999999</v>
          </cell>
          <cell r="X159">
            <v>901.08799999999997</v>
          </cell>
          <cell r="Y159">
            <v>0</v>
          </cell>
          <cell r="Z159">
            <v>21.437000000000001</v>
          </cell>
          <cell r="AA159">
            <v>5.28</v>
          </cell>
          <cell r="AB159">
            <v>10.925000000000001</v>
          </cell>
          <cell r="AC159">
            <v>2.6560000000000001</v>
          </cell>
          <cell r="AD159">
            <v>267.36</v>
          </cell>
          <cell r="AE159">
            <v>1.621</v>
          </cell>
          <cell r="AF159">
            <v>29.91</v>
          </cell>
          <cell r="AG159">
            <v>5.54</v>
          </cell>
          <cell r="AH159">
            <v>233.73</v>
          </cell>
          <cell r="AI159">
            <v>1688.71</v>
          </cell>
          <cell r="AJ159">
            <v>958.8</v>
          </cell>
          <cell r="AK159">
            <v>0</v>
          </cell>
        </row>
        <row r="160">
          <cell r="B160" t="str">
            <v>LU</v>
          </cell>
          <cell r="D160">
            <v>1477</v>
          </cell>
          <cell r="E160">
            <v>251.21</v>
          </cell>
          <cell r="F160">
            <v>535.53500000000008</v>
          </cell>
          <cell r="G160">
            <v>786.74500000000012</v>
          </cell>
          <cell r="I160">
            <v>199.89999999999998</v>
          </cell>
          <cell r="J160">
            <v>55.29</v>
          </cell>
          <cell r="K160">
            <v>4.8470000000000004</v>
          </cell>
          <cell r="L160">
            <v>40.997</v>
          </cell>
          <cell r="M160">
            <v>9.6359999999999992</v>
          </cell>
          <cell r="N160">
            <v>168.92500000000001</v>
          </cell>
          <cell r="O160">
            <v>0</v>
          </cell>
          <cell r="P160">
            <v>3.06</v>
          </cell>
          <cell r="Q160">
            <v>12.092000000000001</v>
          </cell>
          <cell r="R160">
            <v>4.6470000000000002</v>
          </cell>
          <cell r="S160">
            <v>1.2E-2</v>
          </cell>
          <cell r="T160">
            <v>0.37</v>
          </cell>
          <cell r="U160">
            <v>0.60099999999999998</v>
          </cell>
          <cell r="V160">
            <v>0</v>
          </cell>
          <cell r="W160">
            <v>0</v>
          </cell>
          <cell r="X160">
            <v>23.954999999999998</v>
          </cell>
          <cell r="Y160">
            <v>2.5000000000000001E-2</v>
          </cell>
          <cell r="Z160">
            <v>0.56000000000000005</v>
          </cell>
          <cell r="AA160">
            <v>0</v>
          </cell>
          <cell r="AB160">
            <v>0.89</v>
          </cell>
          <cell r="AC160">
            <v>0.16</v>
          </cell>
          <cell r="AD160">
            <v>0.73</v>
          </cell>
          <cell r="AE160">
            <v>0</v>
          </cell>
          <cell r="AF160">
            <v>0.76800000000000002</v>
          </cell>
          <cell r="AG160">
            <v>0.25</v>
          </cell>
          <cell r="AH160">
            <v>7.82</v>
          </cell>
          <cell r="AI160">
            <v>0</v>
          </cell>
          <cell r="AJ160">
            <v>0</v>
          </cell>
          <cell r="AK160">
            <v>0</v>
          </cell>
        </row>
        <row r="161">
          <cell r="B161" t="str">
            <v>LU</v>
          </cell>
          <cell r="D161">
            <v>1168</v>
          </cell>
          <cell r="E161">
            <v>365.21</v>
          </cell>
          <cell r="F161">
            <v>158.73400000000001</v>
          </cell>
          <cell r="G161">
            <v>523.94399999999996</v>
          </cell>
          <cell r="I161">
            <v>29.103000000000002</v>
          </cell>
          <cell r="J161">
            <v>29.686</v>
          </cell>
          <cell r="K161">
            <v>5.0970000000000004</v>
          </cell>
          <cell r="L161">
            <v>20.875</v>
          </cell>
          <cell r="M161">
            <v>9.4990000000000006</v>
          </cell>
          <cell r="N161">
            <v>22.37</v>
          </cell>
          <cell r="O161">
            <v>6.85</v>
          </cell>
          <cell r="P161">
            <v>3.0730000000000004</v>
          </cell>
          <cell r="Q161">
            <v>2.6429999999999998</v>
          </cell>
          <cell r="R161">
            <v>4.09</v>
          </cell>
          <cell r="S161">
            <v>5.0000000000000001E-3</v>
          </cell>
          <cell r="T161">
            <v>0.42599999999999999</v>
          </cell>
          <cell r="U161">
            <v>0.58399999999999996</v>
          </cell>
          <cell r="V161">
            <v>0</v>
          </cell>
          <cell r="W161">
            <v>0</v>
          </cell>
          <cell r="X161">
            <v>23.248999999999999</v>
          </cell>
          <cell r="Y161">
            <v>0.09</v>
          </cell>
          <cell r="Z161">
            <v>0.16400000000000001</v>
          </cell>
          <cell r="AA161">
            <v>4.8000000000000001E-2</v>
          </cell>
          <cell r="AB161">
            <v>0.222</v>
          </cell>
          <cell r="AC161">
            <v>0</v>
          </cell>
          <cell r="AD161">
            <v>0</v>
          </cell>
          <cell r="AE161">
            <v>0.02</v>
          </cell>
          <cell r="AF161">
            <v>0.33</v>
          </cell>
          <cell r="AG161">
            <v>0.31</v>
          </cell>
          <cell r="AH161">
            <v>0</v>
          </cell>
          <cell r="AI161">
            <v>0</v>
          </cell>
          <cell r="AJ161">
            <v>0</v>
          </cell>
          <cell r="AK161">
            <v>0</v>
          </cell>
        </row>
        <row r="162">
          <cell r="B162" t="str">
            <v>MS</v>
          </cell>
          <cell r="D162">
            <v>10838</v>
          </cell>
          <cell r="E162">
            <v>1296.5650000000001</v>
          </cell>
          <cell r="F162">
            <v>3724.4160000000002</v>
          </cell>
          <cell r="G162">
            <v>5020.9809999999998</v>
          </cell>
          <cell r="I162">
            <v>785.49699999999996</v>
          </cell>
          <cell r="J162">
            <v>4.2939999999999996</v>
          </cell>
          <cell r="K162">
            <v>21.436</v>
          </cell>
          <cell r="L162">
            <v>708.51900000000001</v>
          </cell>
          <cell r="M162">
            <v>156.42500000000001</v>
          </cell>
          <cell r="N162">
            <v>1024.31</v>
          </cell>
          <cell r="O162">
            <v>78.186000000000007</v>
          </cell>
          <cell r="P162">
            <v>17.483000000000001</v>
          </cell>
          <cell r="Q162">
            <v>118.154</v>
          </cell>
          <cell r="R162">
            <v>30.64</v>
          </cell>
          <cell r="S162">
            <v>0</v>
          </cell>
          <cell r="T162">
            <v>0</v>
          </cell>
          <cell r="U162">
            <v>5.9619999999999997</v>
          </cell>
          <cell r="V162">
            <v>0</v>
          </cell>
          <cell r="W162">
            <v>0</v>
          </cell>
          <cell r="X162">
            <v>225.005</v>
          </cell>
          <cell r="Y162">
            <v>1.0489999999999999</v>
          </cell>
          <cell r="Z162">
            <v>2.72</v>
          </cell>
          <cell r="AA162">
            <v>0.76400000000000001</v>
          </cell>
          <cell r="AB162">
            <v>4.601</v>
          </cell>
          <cell r="AC162">
            <v>0.80600000000000005</v>
          </cell>
          <cell r="AD162">
            <v>0</v>
          </cell>
          <cell r="AE162">
            <v>0.25700000000000001</v>
          </cell>
          <cell r="AF162">
            <v>5.2590000000000003</v>
          </cell>
          <cell r="AG162">
            <v>2.38</v>
          </cell>
          <cell r="AH162">
            <v>10.859</v>
          </cell>
          <cell r="AI162">
            <v>101.89</v>
          </cell>
          <cell r="AJ162">
            <v>417.92</v>
          </cell>
          <cell r="AK162">
            <v>0</v>
          </cell>
        </row>
        <row r="163">
          <cell r="B163" t="str">
            <v>MS</v>
          </cell>
          <cell r="D163">
            <v>1676</v>
          </cell>
          <cell r="E163">
            <v>216.91</v>
          </cell>
          <cell r="F163">
            <v>916.24899999999991</v>
          </cell>
          <cell r="G163">
            <v>1133.1589999999999</v>
          </cell>
          <cell r="I163">
            <v>106.444</v>
          </cell>
          <cell r="J163">
            <v>0</v>
          </cell>
          <cell r="K163">
            <v>4.6360000000000001</v>
          </cell>
          <cell r="L163">
            <v>162.94200000000001</v>
          </cell>
          <cell r="M163">
            <v>33.834000000000003</v>
          </cell>
          <cell r="N163">
            <v>149.51</v>
          </cell>
          <cell r="O163">
            <v>11.79</v>
          </cell>
          <cell r="P163">
            <v>9.8099999999999987</v>
          </cell>
          <cell r="Q163">
            <v>42.122</v>
          </cell>
          <cell r="R163">
            <v>14.302</v>
          </cell>
          <cell r="S163">
            <v>0</v>
          </cell>
          <cell r="T163">
            <v>0</v>
          </cell>
          <cell r="U163">
            <v>2.0190000000000001</v>
          </cell>
          <cell r="V163">
            <v>0</v>
          </cell>
          <cell r="W163">
            <v>0</v>
          </cell>
          <cell r="X163">
            <v>76.204999999999998</v>
          </cell>
          <cell r="Y163">
            <v>6.5000000000000002E-2</v>
          </cell>
          <cell r="Z163">
            <v>0.67300000000000004</v>
          </cell>
          <cell r="AA163">
            <v>0.29899999999999999</v>
          </cell>
          <cell r="AB163">
            <v>1.4359999999999999</v>
          </cell>
          <cell r="AC163">
            <v>0.161</v>
          </cell>
          <cell r="AD163">
            <v>0</v>
          </cell>
          <cell r="AE163">
            <v>2.4E-2</v>
          </cell>
          <cell r="AF163">
            <v>1.831</v>
          </cell>
          <cell r="AG163">
            <v>0.59499999999999997</v>
          </cell>
          <cell r="AH163">
            <v>6.4109999999999996</v>
          </cell>
          <cell r="AI163">
            <v>12.1</v>
          </cell>
          <cell r="AJ163">
            <v>279.04000000000002</v>
          </cell>
          <cell r="AK163">
            <v>0</v>
          </cell>
        </row>
        <row r="164">
          <cell r="B164" t="str">
            <v>MS</v>
          </cell>
          <cell r="D164">
            <v>59662</v>
          </cell>
          <cell r="E164">
            <v>12876.43</v>
          </cell>
          <cell r="F164">
            <v>22489.998</v>
          </cell>
          <cell r="G164">
            <v>35366.428</v>
          </cell>
          <cell r="I164">
            <v>3766.2979999999998</v>
          </cell>
          <cell r="J164">
            <v>2880.4470000000001</v>
          </cell>
          <cell r="K164">
            <v>0</v>
          </cell>
          <cell r="L164">
            <v>1934.5940000000001</v>
          </cell>
          <cell r="M164">
            <v>0</v>
          </cell>
          <cell r="N164">
            <v>7242.8549999999996</v>
          </cell>
          <cell r="O164">
            <v>2271.9250000000002</v>
          </cell>
          <cell r="P164">
            <v>305.166</v>
          </cell>
          <cell r="Q164">
            <v>1610.9777000000001</v>
          </cell>
          <cell r="R164">
            <v>361.47500000000002</v>
          </cell>
          <cell r="S164">
            <v>0</v>
          </cell>
          <cell r="T164">
            <v>0</v>
          </cell>
          <cell r="U164">
            <v>23.0367</v>
          </cell>
          <cell r="V164">
            <v>0</v>
          </cell>
          <cell r="W164">
            <v>1.635</v>
          </cell>
          <cell r="X164">
            <v>645.95460000000003</v>
          </cell>
          <cell r="Y164">
            <v>3.3</v>
          </cell>
          <cell r="Z164">
            <v>12.744999999999999</v>
          </cell>
          <cell r="AA164">
            <v>5.35</v>
          </cell>
          <cell r="AB164">
            <v>22.66</v>
          </cell>
          <cell r="AC164">
            <v>0</v>
          </cell>
          <cell r="AD164">
            <v>2.65</v>
          </cell>
          <cell r="AE164">
            <v>1.484</v>
          </cell>
          <cell r="AF164">
            <v>19.170000000000002</v>
          </cell>
          <cell r="AG164">
            <v>10.97</v>
          </cell>
          <cell r="AH164">
            <v>303.23500000000001</v>
          </cell>
          <cell r="AI164">
            <v>846.62</v>
          </cell>
          <cell r="AJ164">
            <v>39</v>
          </cell>
          <cell r="AK164">
            <v>178.45</v>
          </cell>
        </row>
        <row r="165">
          <cell r="B165" t="str">
            <v>MS</v>
          </cell>
          <cell r="D165">
            <v>912</v>
          </cell>
          <cell r="E165">
            <v>88.954999999999998</v>
          </cell>
          <cell r="F165">
            <v>415.55500000000006</v>
          </cell>
          <cell r="G165">
            <v>504.51000000000005</v>
          </cell>
          <cell r="I165">
            <v>34.036000000000001</v>
          </cell>
          <cell r="J165">
            <v>0</v>
          </cell>
          <cell r="K165">
            <v>2.2210000000000001</v>
          </cell>
          <cell r="L165">
            <v>69.796000000000006</v>
          </cell>
          <cell r="M165">
            <v>16.204999999999998</v>
          </cell>
          <cell r="N165">
            <v>86.41</v>
          </cell>
          <cell r="O165">
            <v>1.73</v>
          </cell>
          <cell r="P165">
            <v>2.3759999999999999</v>
          </cell>
          <cell r="Q165">
            <v>10.486000000000001</v>
          </cell>
          <cell r="R165">
            <v>3.2549999999999999</v>
          </cell>
          <cell r="S165">
            <v>0</v>
          </cell>
          <cell r="T165">
            <v>0</v>
          </cell>
          <cell r="U165">
            <v>0.96199999999999997</v>
          </cell>
          <cell r="V165">
            <v>0</v>
          </cell>
          <cell r="W165">
            <v>0</v>
          </cell>
          <cell r="X165">
            <v>36.313000000000002</v>
          </cell>
          <cell r="Y165">
            <v>0</v>
          </cell>
          <cell r="Z165">
            <v>0.14599999999999999</v>
          </cell>
          <cell r="AA165">
            <v>4.2999999999999997E-2</v>
          </cell>
          <cell r="AB165">
            <v>0.39900000000000002</v>
          </cell>
          <cell r="AC165">
            <v>6.7000000000000004E-2</v>
          </cell>
          <cell r="AD165">
            <v>3.3450000000000002</v>
          </cell>
          <cell r="AE165">
            <v>0</v>
          </cell>
          <cell r="AF165">
            <v>0.45900000000000002</v>
          </cell>
          <cell r="AG165">
            <v>0.106</v>
          </cell>
          <cell r="AH165">
            <v>0</v>
          </cell>
          <cell r="AI165">
            <v>0</v>
          </cell>
          <cell r="AJ165">
            <v>147.20000000000002</v>
          </cell>
          <cell r="AK165">
            <v>0</v>
          </cell>
        </row>
        <row r="166">
          <cell r="B166" t="str">
            <v>MS</v>
          </cell>
          <cell r="D166">
            <v>631</v>
          </cell>
          <cell r="E166">
            <v>172.55</v>
          </cell>
          <cell r="F166">
            <v>310.40300000000002</v>
          </cell>
          <cell r="G166">
            <v>482.95300000000003</v>
          </cell>
          <cell r="I166">
            <v>32.429000000000002</v>
          </cell>
          <cell r="J166">
            <v>0.61199999999999999</v>
          </cell>
          <cell r="K166">
            <v>1.0489999999999999</v>
          </cell>
          <cell r="L166">
            <v>44.165999999999997</v>
          </cell>
          <cell r="M166">
            <v>7.6580000000000004</v>
          </cell>
          <cell r="N166">
            <v>58.88</v>
          </cell>
          <cell r="O166">
            <v>0.56999999999999995</v>
          </cell>
          <cell r="P166">
            <v>1.5740000000000001</v>
          </cell>
          <cell r="Q166">
            <v>6.4059999999999997</v>
          </cell>
          <cell r="R166">
            <v>1.026</v>
          </cell>
          <cell r="S166">
            <v>0</v>
          </cell>
          <cell r="T166">
            <v>0</v>
          </cell>
          <cell r="U166">
            <v>0.58699999999999997</v>
          </cell>
          <cell r="V166">
            <v>0</v>
          </cell>
          <cell r="W166">
            <v>0</v>
          </cell>
          <cell r="X166">
            <v>22.158999999999999</v>
          </cell>
          <cell r="Y166">
            <v>0</v>
          </cell>
          <cell r="Z166">
            <v>8.7999999999999995E-2</v>
          </cell>
          <cell r="AA166">
            <v>7.3999999999999996E-2</v>
          </cell>
          <cell r="AB166">
            <v>0.69099999999999995</v>
          </cell>
          <cell r="AC166">
            <v>0.16800000000000001</v>
          </cell>
          <cell r="AD166">
            <v>0</v>
          </cell>
          <cell r="AE166">
            <v>0.03</v>
          </cell>
          <cell r="AF166">
            <v>0.61299999999999999</v>
          </cell>
          <cell r="AG166">
            <v>7.0999999999999994E-2</v>
          </cell>
          <cell r="AH166">
            <v>0.51200000000000001</v>
          </cell>
          <cell r="AI166">
            <v>2.4</v>
          </cell>
          <cell r="AJ166">
            <v>128.64000000000001</v>
          </cell>
          <cell r="AK166">
            <v>0</v>
          </cell>
        </row>
        <row r="167">
          <cell r="B167" t="str">
            <v>MS</v>
          </cell>
          <cell r="D167">
            <v>2165</v>
          </cell>
          <cell r="E167">
            <v>198.54</v>
          </cell>
          <cell r="F167">
            <v>911.65599999999995</v>
          </cell>
          <cell r="G167">
            <v>1110.1959999999999</v>
          </cell>
          <cell r="I167">
            <v>99.54</v>
          </cell>
          <cell r="J167">
            <v>4.75</v>
          </cell>
          <cell r="K167">
            <v>3.7549999999999999</v>
          </cell>
          <cell r="L167">
            <v>144.137</v>
          </cell>
          <cell r="M167">
            <v>27.408999999999999</v>
          </cell>
          <cell r="N167">
            <v>138.16999999999999</v>
          </cell>
          <cell r="O167">
            <v>27.007999999999999</v>
          </cell>
          <cell r="P167">
            <v>10.29</v>
          </cell>
          <cell r="Q167">
            <v>70.528000000000006</v>
          </cell>
          <cell r="R167">
            <v>14.43</v>
          </cell>
          <cell r="S167">
            <v>0</v>
          </cell>
          <cell r="T167">
            <v>0</v>
          </cell>
          <cell r="U167">
            <v>2.2240000000000002</v>
          </cell>
          <cell r="V167">
            <v>0</v>
          </cell>
          <cell r="W167">
            <v>0</v>
          </cell>
          <cell r="X167">
            <v>83.924000000000007</v>
          </cell>
          <cell r="Y167">
            <v>0.27300000000000002</v>
          </cell>
          <cell r="Z167">
            <v>0.56699999999999995</v>
          </cell>
          <cell r="AA167">
            <v>0.08</v>
          </cell>
          <cell r="AB167">
            <v>1.667</v>
          </cell>
          <cell r="AC167">
            <v>8.2000000000000003E-2</v>
          </cell>
          <cell r="AD167">
            <v>0</v>
          </cell>
          <cell r="AE167">
            <v>3.2000000000000001E-2</v>
          </cell>
          <cell r="AF167">
            <v>1.4139999999999999</v>
          </cell>
          <cell r="AG167">
            <v>0.52300000000000002</v>
          </cell>
          <cell r="AH167">
            <v>9.2330000000000005</v>
          </cell>
          <cell r="AI167">
            <v>2.82</v>
          </cell>
          <cell r="AJ167">
            <v>268.8</v>
          </cell>
          <cell r="AK167">
            <v>0</v>
          </cell>
        </row>
        <row r="168">
          <cell r="B168" t="str">
            <v>MS</v>
          </cell>
          <cell r="D168">
            <v>6907</v>
          </cell>
          <cell r="E168">
            <v>949.71</v>
          </cell>
          <cell r="F168">
            <v>2572.2139999999999</v>
          </cell>
          <cell r="G168">
            <v>3521.924</v>
          </cell>
          <cell r="I168">
            <v>419.64299999999997</v>
          </cell>
          <cell r="J168">
            <v>0.69199999999999995</v>
          </cell>
          <cell r="K168">
            <v>11.551</v>
          </cell>
          <cell r="L168">
            <v>436.036</v>
          </cell>
          <cell r="M168">
            <v>84.293999999999997</v>
          </cell>
          <cell r="N168">
            <v>542.41999999999996</v>
          </cell>
          <cell r="O168">
            <v>54.261000000000003</v>
          </cell>
          <cell r="P168">
            <v>18.326999999999998</v>
          </cell>
          <cell r="Q168">
            <v>73.334999999999994</v>
          </cell>
          <cell r="R168">
            <v>10.705</v>
          </cell>
          <cell r="S168">
            <v>0</v>
          </cell>
          <cell r="T168">
            <v>0</v>
          </cell>
          <cell r="U168">
            <v>7.34</v>
          </cell>
          <cell r="V168">
            <v>0</v>
          </cell>
          <cell r="W168">
            <v>0</v>
          </cell>
          <cell r="X168">
            <v>276.98599999999999</v>
          </cell>
          <cell r="Y168">
            <v>1.9E-2</v>
          </cell>
          <cell r="Z168">
            <v>1.8759999999999999</v>
          </cell>
          <cell r="AA168">
            <v>0.22700000000000001</v>
          </cell>
          <cell r="AB168">
            <v>0.307</v>
          </cell>
          <cell r="AC168">
            <v>0.434</v>
          </cell>
          <cell r="AD168">
            <v>0</v>
          </cell>
          <cell r="AE168">
            <v>0.03</v>
          </cell>
          <cell r="AF168">
            <v>2.9980000000000002</v>
          </cell>
          <cell r="AG168">
            <v>1.5780000000000001</v>
          </cell>
          <cell r="AH168">
            <v>7.0149999999999997</v>
          </cell>
          <cell r="AI168">
            <v>0.06</v>
          </cell>
          <cell r="AJ168">
            <v>622.08000000000004</v>
          </cell>
          <cell r="AK168">
            <v>0</v>
          </cell>
        </row>
        <row r="169">
          <cell r="B169" t="str">
            <v>MS</v>
          </cell>
          <cell r="D169">
            <v>4592</v>
          </cell>
          <cell r="E169">
            <v>505.26</v>
          </cell>
          <cell r="F169">
            <v>1727.5170000000001</v>
          </cell>
          <cell r="G169">
            <v>2232.777</v>
          </cell>
          <cell r="I169">
            <v>251.59</v>
          </cell>
          <cell r="J169">
            <v>0.26900000000000002</v>
          </cell>
          <cell r="K169">
            <v>8.8059999999999992</v>
          </cell>
          <cell r="L169">
            <v>288.73199999999997</v>
          </cell>
          <cell r="M169">
            <v>64.260000000000005</v>
          </cell>
          <cell r="N169">
            <v>425.35</v>
          </cell>
          <cell r="O169">
            <v>124.15</v>
          </cell>
          <cell r="P169">
            <v>5.8119999999999994</v>
          </cell>
          <cell r="Q169">
            <v>23.686</v>
          </cell>
          <cell r="R169">
            <v>7.6319999999999997</v>
          </cell>
          <cell r="S169">
            <v>0</v>
          </cell>
          <cell r="T169">
            <v>0</v>
          </cell>
          <cell r="U169">
            <v>2.4609999999999999</v>
          </cell>
          <cell r="V169">
            <v>0</v>
          </cell>
          <cell r="W169">
            <v>0</v>
          </cell>
          <cell r="X169">
            <v>92.888999999999996</v>
          </cell>
          <cell r="Y169">
            <v>9.7000000000000003E-2</v>
          </cell>
          <cell r="Z169">
            <v>3.8180000000000001</v>
          </cell>
          <cell r="AA169">
            <v>0.40100000000000002</v>
          </cell>
          <cell r="AB169">
            <v>2.3079999999999998</v>
          </cell>
          <cell r="AC169">
            <v>0.14299999999999999</v>
          </cell>
          <cell r="AD169">
            <v>0</v>
          </cell>
          <cell r="AE169">
            <v>0.251</v>
          </cell>
          <cell r="AF169">
            <v>3.1579999999999999</v>
          </cell>
          <cell r="AG169">
            <v>0.79600000000000004</v>
          </cell>
          <cell r="AH169">
            <v>0.97799999999999998</v>
          </cell>
          <cell r="AI169">
            <v>5.85</v>
          </cell>
          <cell r="AJ169">
            <v>414.08</v>
          </cell>
          <cell r="AK169">
            <v>0</v>
          </cell>
        </row>
        <row r="170">
          <cell r="B170" t="str">
            <v>MS</v>
          </cell>
          <cell r="D170">
            <v>4728</v>
          </cell>
          <cell r="E170">
            <v>564.65</v>
          </cell>
          <cell r="F170">
            <v>1701.191</v>
          </cell>
          <cell r="G170">
            <v>2265.8409999999999</v>
          </cell>
          <cell r="I170">
            <v>229.529</v>
          </cell>
          <cell r="J170">
            <v>1.399</v>
          </cell>
          <cell r="K170">
            <v>9.5649999999999995</v>
          </cell>
          <cell r="L170">
            <v>331.58</v>
          </cell>
          <cell r="M170">
            <v>69.801000000000002</v>
          </cell>
          <cell r="N170">
            <v>415.37</v>
          </cell>
          <cell r="O170">
            <v>98.71</v>
          </cell>
          <cell r="P170">
            <v>9.2729999999999997</v>
          </cell>
          <cell r="Q170">
            <v>51.994999999999997</v>
          </cell>
          <cell r="R170">
            <v>28.559000000000001</v>
          </cell>
          <cell r="S170">
            <v>0</v>
          </cell>
          <cell r="T170">
            <v>0</v>
          </cell>
          <cell r="U170">
            <v>2.8780000000000001</v>
          </cell>
          <cell r="V170">
            <v>0</v>
          </cell>
          <cell r="W170">
            <v>0</v>
          </cell>
          <cell r="X170">
            <v>108.60299999999999</v>
          </cell>
          <cell r="Y170">
            <v>7.9000000000000001E-2</v>
          </cell>
          <cell r="Z170">
            <v>0.84299999999999997</v>
          </cell>
          <cell r="AA170">
            <v>0.72399999999999998</v>
          </cell>
          <cell r="AB170">
            <v>1.5960000000000001</v>
          </cell>
          <cell r="AC170">
            <v>0.32300000000000001</v>
          </cell>
          <cell r="AD170">
            <v>0</v>
          </cell>
          <cell r="AE170">
            <v>0.13900000000000001</v>
          </cell>
          <cell r="AF170">
            <v>2.7850000000000001</v>
          </cell>
          <cell r="AG170">
            <v>1.581</v>
          </cell>
          <cell r="AH170">
            <v>7.6390000000000002</v>
          </cell>
          <cell r="AI170">
            <v>10.78</v>
          </cell>
          <cell r="AJ170">
            <v>317.44</v>
          </cell>
          <cell r="AK170">
            <v>0</v>
          </cell>
        </row>
        <row r="171">
          <cell r="B171" t="str">
            <v>MS</v>
          </cell>
          <cell r="D171">
            <v>65814</v>
          </cell>
          <cell r="E171">
            <v>13412.385</v>
          </cell>
          <cell r="F171">
            <v>31731.953000000001</v>
          </cell>
          <cell r="G171">
            <v>45144.338000000003</v>
          </cell>
          <cell r="I171">
            <v>4738.83</v>
          </cell>
          <cell r="J171">
            <v>3239.82</v>
          </cell>
          <cell r="K171">
            <v>143.71700000000001</v>
          </cell>
          <cell r="L171">
            <v>2730.4449999999997</v>
          </cell>
          <cell r="M171">
            <v>471.95800000000003</v>
          </cell>
          <cell r="N171">
            <v>7635.04</v>
          </cell>
          <cell r="O171">
            <v>5555.1049999999996</v>
          </cell>
          <cell r="P171">
            <v>323.53300000000002</v>
          </cell>
          <cell r="Q171">
            <v>2470.0009999999997</v>
          </cell>
          <cell r="R171">
            <v>350.99200000000002</v>
          </cell>
          <cell r="S171">
            <v>0.28000000000000003</v>
          </cell>
          <cell r="T171">
            <v>12.35</v>
          </cell>
          <cell r="U171">
            <v>19.754999999999999</v>
          </cell>
          <cell r="V171">
            <v>0</v>
          </cell>
          <cell r="W171">
            <v>0.115</v>
          </cell>
          <cell r="X171">
            <v>1157.0509999999999</v>
          </cell>
          <cell r="Y171">
            <v>4.2300000000000004</v>
          </cell>
          <cell r="Z171">
            <v>25.06</v>
          </cell>
          <cell r="AA171">
            <v>4.0810000000000004</v>
          </cell>
          <cell r="AB171">
            <v>23.63</v>
          </cell>
          <cell r="AC171">
            <v>0</v>
          </cell>
          <cell r="AD171">
            <v>68.48</v>
          </cell>
          <cell r="AE171">
            <v>2.09</v>
          </cell>
          <cell r="AF171">
            <v>27.54</v>
          </cell>
          <cell r="AG171">
            <v>4.2300000000000004</v>
          </cell>
          <cell r="AH171">
            <v>287.7</v>
          </cell>
          <cell r="AI171">
            <v>1033.1199999999999</v>
          </cell>
          <cell r="AJ171">
            <v>1402.8</v>
          </cell>
          <cell r="AK171">
            <v>0</v>
          </cell>
        </row>
        <row r="172">
          <cell r="B172" t="str">
            <v>MS</v>
          </cell>
          <cell r="D172">
            <v>10071</v>
          </cell>
          <cell r="E172">
            <v>1245.94</v>
          </cell>
          <cell r="F172">
            <v>5319.3919999999998</v>
          </cell>
          <cell r="G172">
            <v>6565.3320000000003</v>
          </cell>
          <cell r="I172">
            <v>611.12900000000002</v>
          </cell>
          <cell r="J172">
            <v>511.226</v>
          </cell>
          <cell r="K172">
            <v>24.084</v>
          </cell>
          <cell r="L172">
            <v>338.57</v>
          </cell>
          <cell r="M172">
            <v>100.04300000000001</v>
          </cell>
          <cell r="N172">
            <v>1092.5899999999999</v>
          </cell>
          <cell r="O172">
            <v>1364.45</v>
          </cell>
          <cell r="P172">
            <v>87.807000000000002</v>
          </cell>
          <cell r="Q172">
            <v>199.42099999999999</v>
          </cell>
          <cell r="R172">
            <v>91.6</v>
          </cell>
          <cell r="S172">
            <v>0</v>
          </cell>
          <cell r="T172">
            <v>0</v>
          </cell>
          <cell r="U172">
            <v>3.51</v>
          </cell>
          <cell r="V172">
            <v>0</v>
          </cell>
          <cell r="W172">
            <v>0</v>
          </cell>
          <cell r="X172">
            <v>350.553</v>
          </cell>
          <cell r="Y172">
            <v>0</v>
          </cell>
          <cell r="Z172">
            <v>4.5599999999999996</v>
          </cell>
          <cell r="AA172">
            <v>0.68899999999999995</v>
          </cell>
          <cell r="AB172">
            <v>5.0439999999999996</v>
          </cell>
          <cell r="AC172">
            <v>1.2609999999999999</v>
          </cell>
          <cell r="AD172">
            <v>8.9640000000000004</v>
          </cell>
          <cell r="AE172">
            <v>0.61899999999999999</v>
          </cell>
          <cell r="AF172">
            <v>7.2439999999999998</v>
          </cell>
          <cell r="AG172">
            <v>1.3640000000000001</v>
          </cell>
          <cell r="AH172">
            <v>139.084</v>
          </cell>
          <cell r="AI172">
            <v>43.18</v>
          </cell>
          <cell r="AJ172">
            <v>332.4</v>
          </cell>
          <cell r="AK172">
            <v>0</v>
          </cell>
        </row>
        <row r="173">
          <cell r="B173" t="str">
            <v>MS</v>
          </cell>
          <cell r="D173">
            <v>2309</v>
          </cell>
          <cell r="E173">
            <v>291.94</v>
          </cell>
          <cell r="F173">
            <v>947.2</v>
          </cell>
          <cell r="G173">
            <v>1239.1400000000001</v>
          </cell>
          <cell r="I173">
            <v>113.19499999999999</v>
          </cell>
          <cell r="J173">
            <v>4.585</v>
          </cell>
          <cell r="K173">
            <v>4.1779999999999999</v>
          </cell>
          <cell r="L173">
            <v>163.16200000000001</v>
          </cell>
          <cell r="M173">
            <v>30.488</v>
          </cell>
          <cell r="N173">
            <v>183.58</v>
          </cell>
          <cell r="O173">
            <v>29.513000000000002</v>
          </cell>
          <cell r="P173">
            <v>14.315</v>
          </cell>
          <cell r="Q173">
            <v>66.42</v>
          </cell>
          <cell r="R173">
            <v>13.420999999999999</v>
          </cell>
          <cell r="S173">
            <v>0</v>
          </cell>
          <cell r="T173">
            <v>0</v>
          </cell>
          <cell r="U173">
            <v>2.1280000000000001</v>
          </cell>
          <cell r="V173">
            <v>0</v>
          </cell>
          <cell r="W173">
            <v>0</v>
          </cell>
          <cell r="X173">
            <v>80.305999999999997</v>
          </cell>
          <cell r="Y173">
            <v>0.15</v>
          </cell>
          <cell r="Z173">
            <v>0.373</v>
          </cell>
          <cell r="AA173">
            <v>0.14799999999999999</v>
          </cell>
          <cell r="AB173">
            <v>1.121</v>
          </cell>
          <cell r="AC173">
            <v>4.4999999999999998E-2</v>
          </cell>
          <cell r="AD173">
            <v>2.3199999999999998</v>
          </cell>
          <cell r="AE173">
            <v>0</v>
          </cell>
          <cell r="AF173">
            <v>1.0609999999999999</v>
          </cell>
          <cell r="AG173">
            <v>0.93500000000000005</v>
          </cell>
          <cell r="AH173">
            <v>17.116</v>
          </cell>
          <cell r="AI173">
            <v>8.7200000000000006</v>
          </cell>
          <cell r="AJ173">
            <v>209.92000000000002</v>
          </cell>
          <cell r="AK173">
            <v>0</v>
          </cell>
        </row>
        <row r="174">
          <cell r="B174" t="str">
            <v>MS</v>
          </cell>
          <cell r="D174">
            <v>2100</v>
          </cell>
          <cell r="E174">
            <v>207.13</v>
          </cell>
          <cell r="F174">
            <v>764.96</v>
          </cell>
          <cell r="G174">
            <v>972.09</v>
          </cell>
          <cell r="I174">
            <v>82.826999999999998</v>
          </cell>
          <cell r="J174">
            <v>0</v>
          </cell>
          <cell r="K174">
            <v>3.56</v>
          </cell>
          <cell r="L174">
            <v>131.166</v>
          </cell>
          <cell r="M174">
            <v>25.98</v>
          </cell>
          <cell r="N174">
            <v>165.86</v>
          </cell>
          <cell r="O174">
            <v>10.048</v>
          </cell>
          <cell r="P174">
            <v>4.1970000000000001</v>
          </cell>
          <cell r="Q174">
            <v>18.061</v>
          </cell>
          <cell r="R174">
            <v>6.0789999999999997</v>
          </cell>
          <cell r="S174">
            <v>0</v>
          </cell>
          <cell r="T174">
            <v>0</v>
          </cell>
          <cell r="U174">
            <v>1.5549999999999999</v>
          </cell>
          <cell r="V174">
            <v>0</v>
          </cell>
          <cell r="W174">
            <v>0</v>
          </cell>
          <cell r="X174">
            <v>58.695999999999998</v>
          </cell>
          <cell r="Y174">
            <v>1.4E-2</v>
          </cell>
          <cell r="Z174">
            <v>0.17699999999999999</v>
          </cell>
          <cell r="AA174">
            <v>0.23100000000000001</v>
          </cell>
          <cell r="AB174">
            <v>1.032</v>
          </cell>
          <cell r="AC174">
            <v>0.223</v>
          </cell>
          <cell r="AD174">
            <v>4.16</v>
          </cell>
          <cell r="AE174">
            <v>3.3000000000000002E-2</v>
          </cell>
          <cell r="AF174">
            <v>1.423</v>
          </cell>
          <cell r="AG174">
            <v>0</v>
          </cell>
          <cell r="AH174">
            <v>1.0580000000000001</v>
          </cell>
          <cell r="AI174">
            <v>0.98</v>
          </cell>
          <cell r="AJ174">
            <v>247.60000000000002</v>
          </cell>
          <cell r="AK174">
            <v>0</v>
          </cell>
        </row>
        <row r="175">
          <cell r="B175" t="str">
            <v>MS</v>
          </cell>
          <cell r="D175">
            <v>6865</v>
          </cell>
          <cell r="E175">
            <v>1069.81</v>
          </cell>
          <cell r="F175">
            <v>3155.355</v>
          </cell>
          <cell r="G175">
            <v>4225.165</v>
          </cell>
          <cell r="I175">
            <v>545.73299999999995</v>
          </cell>
          <cell r="J175">
            <v>10.739000000000001</v>
          </cell>
          <cell r="K175">
            <v>15.629</v>
          </cell>
          <cell r="L175">
            <v>606.90599999999995</v>
          </cell>
          <cell r="M175">
            <v>114.054</v>
          </cell>
          <cell r="N175">
            <v>744.6</v>
          </cell>
          <cell r="O175">
            <v>28.079000000000001</v>
          </cell>
          <cell r="P175">
            <v>21.987000000000002</v>
          </cell>
          <cell r="Q175">
            <v>175.351</v>
          </cell>
          <cell r="R175">
            <v>40.156999999999996</v>
          </cell>
          <cell r="S175">
            <v>0</v>
          </cell>
          <cell r="T175">
            <v>0</v>
          </cell>
          <cell r="U175">
            <v>4.7370000000000001</v>
          </cell>
          <cell r="V175">
            <v>0</v>
          </cell>
          <cell r="W175">
            <v>0</v>
          </cell>
          <cell r="X175">
            <v>178.75</v>
          </cell>
          <cell r="Y175">
            <v>0.10100000000000001</v>
          </cell>
          <cell r="Z175">
            <v>1.0589999999999999</v>
          </cell>
          <cell r="AA175">
            <v>0.23200000000000001</v>
          </cell>
          <cell r="AB175">
            <v>1.744</v>
          </cell>
          <cell r="AC175">
            <v>0.502</v>
          </cell>
          <cell r="AD175">
            <v>33.76</v>
          </cell>
          <cell r="AE175">
            <v>0.28100000000000003</v>
          </cell>
          <cell r="AF175">
            <v>2.9670000000000001</v>
          </cell>
          <cell r="AG175">
            <v>2.3719999999999999</v>
          </cell>
          <cell r="AH175">
            <v>12.975</v>
          </cell>
          <cell r="AI175">
            <v>85.28</v>
          </cell>
          <cell r="AJ175">
            <v>527.36</v>
          </cell>
          <cell r="AK175">
            <v>0</v>
          </cell>
        </row>
        <row r="176">
          <cell r="B176" t="str">
            <v>MS</v>
          </cell>
          <cell r="D176">
            <v>1892</v>
          </cell>
          <cell r="E176">
            <v>190.24</v>
          </cell>
          <cell r="F176">
            <v>704.37099999999998</v>
          </cell>
          <cell r="G176">
            <v>894.61099999999999</v>
          </cell>
          <cell r="I176">
            <v>71.930000000000007</v>
          </cell>
          <cell r="J176">
            <v>0.39300000000000002</v>
          </cell>
          <cell r="K176">
            <v>3.8889999999999998</v>
          </cell>
          <cell r="L176">
            <v>126.01900000000001</v>
          </cell>
          <cell r="M176">
            <v>28.373999999999999</v>
          </cell>
          <cell r="N176">
            <v>138.51</v>
          </cell>
          <cell r="O176">
            <v>23.155000000000001</v>
          </cell>
          <cell r="P176">
            <v>4.657</v>
          </cell>
          <cell r="Q176">
            <v>27.027000000000001</v>
          </cell>
          <cell r="R176">
            <v>20.887</v>
          </cell>
          <cell r="S176">
            <v>0</v>
          </cell>
          <cell r="T176">
            <v>0</v>
          </cell>
          <cell r="U176">
            <v>1.667</v>
          </cell>
          <cell r="V176">
            <v>0</v>
          </cell>
          <cell r="W176">
            <v>0</v>
          </cell>
          <cell r="X176">
            <v>62.895000000000003</v>
          </cell>
          <cell r="Y176">
            <v>0</v>
          </cell>
          <cell r="Z176">
            <v>0.40500000000000003</v>
          </cell>
          <cell r="AA176">
            <v>0</v>
          </cell>
          <cell r="AB176">
            <v>0.58099999999999996</v>
          </cell>
          <cell r="AC176">
            <v>7.1999999999999995E-2</v>
          </cell>
          <cell r="AD176">
            <v>2.21</v>
          </cell>
          <cell r="AE176">
            <v>0.09</v>
          </cell>
          <cell r="AF176">
            <v>1.212</v>
          </cell>
          <cell r="AG176">
            <v>0.26300000000000001</v>
          </cell>
          <cell r="AH176">
            <v>4.1349999999999998</v>
          </cell>
          <cell r="AI176">
            <v>0</v>
          </cell>
          <cell r="AJ176">
            <v>186</v>
          </cell>
          <cell r="AK176">
            <v>0</v>
          </cell>
        </row>
        <row r="177">
          <cell r="B177" t="str">
            <v>MS</v>
          </cell>
          <cell r="D177">
            <v>4729</v>
          </cell>
          <cell r="E177">
            <v>429.44</v>
          </cell>
          <cell r="F177">
            <v>1921.0260000000001</v>
          </cell>
          <cell r="G177">
            <v>2350.4659999999999</v>
          </cell>
          <cell r="I177">
            <v>292.13200000000001</v>
          </cell>
          <cell r="J177">
            <v>5.4669999999999996</v>
          </cell>
          <cell r="K177">
            <v>8.6560000000000006</v>
          </cell>
          <cell r="L177">
            <v>339.85599999999999</v>
          </cell>
          <cell r="M177">
            <v>63.167000000000002</v>
          </cell>
          <cell r="N177">
            <v>392.87</v>
          </cell>
          <cell r="O177">
            <v>102.876</v>
          </cell>
          <cell r="P177">
            <v>24.366</v>
          </cell>
          <cell r="Q177">
            <v>134.30199999999999</v>
          </cell>
          <cell r="R177">
            <v>24.32</v>
          </cell>
          <cell r="S177">
            <v>0</v>
          </cell>
          <cell r="T177">
            <v>0</v>
          </cell>
          <cell r="U177">
            <v>3.43</v>
          </cell>
          <cell r="V177">
            <v>0</v>
          </cell>
          <cell r="W177">
            <v>0</v>
          </cell>
          <cell r="X177">
            <v>129.453</v>
          </cell>
          <cell r="Y177">
            <v>0.13300000000000001</v>
          </cell>
          <cell r="Z177">
            <v>1.6659999999999999</v>
          </cell>
          <cell r="AA177">
            <v>1.1419999999999999</v>
          </cell>
          <cell r="AB177">
            <v>2.3889999999999998</v>
          </cell>
          <cell r="AC177">
            <v>0.224</v>
          </cell>
          <cell r="AD177">
            <v>0</v>
          </cell>
          <cell r="AE177">
            <v>3.5999999999999997E-2</v>
          </cell>
          <cell r="AF177">
            <v>2.665</v>
          </cell>
          <cell r="AG177">
            <v>1.3440000000000001</v>
          </cell>
          <cell r="AH177">
            <v>23.481999999999999</v>
          </cell>
          <cell r="AI177">
            <v>29.57</v>
          </cell>
          <cell r="AJ177">
            <v>337.47999999999996</v>
          </cell>
          <cell r="AK177">
            <v>0</v>
          </cell>
        </row>
        <row r="178">
          <cell r="B178" t="str">
            <v>MS</v>
          </cell>
          <cell r="D178">
            <v>892</v>
          </cell>
          <cell r="E178">
            <v>134.25</v>
          </cell>
          <cell r="F178">
            <v>457.97299999999996</v>
          </cell>
          <cell r="G178">
            <v>592.22299999999996</v>
          </cell>
          <cell r="I178">
            <v>36.024999999999999</v>
          </cell>
          <cell r="J178">
            <v>49.46</v>
          </cell>
          <cell r="K178">
            <v>1.5149999999999999</v>
          </cell>
          <cell r="L178">
            <v>28.523999999999997</v>
          </cell>
          <cell r="M178">
            <v>11.054</v>
          </cell>
          <cell r="N178">
            <v>56.89</v>
          </cell>
          <cell r="O178">
            <v>1.244</v>
          </cell>
          <cell r="P178">
            <v>3.7430000000000003</v>
          </cell>
          <cell r="Q178">
            <v>12.715</v>
          </cell>
          <cell r="R178">
            <v>2.7610000000000001</v>
          </cell>
          <cell r="S178">
            <v>0</v>
          </cell>
          <cell r="T178">
            <v>0</v>
          </cell>
          <cell r="U178">
            <v>1.544</v>
          </cell>
          <cell r="V178">
            <v>0</v>
          </cell>
          <cell r="W178">
            <v>0</v>
          </cell>
          <cell r="X178">
            <v>58.274000000000001</v>
          </cell>
          <cell r="Y178">
            <v>0</v>
          </cell>
          <cell r="Z178">
            <v>0.11899999999999999</v>
          </cell>
          <cell r="AA178">
            <v>0.11799999999999999</v>
          </cell>
          <cell r="AB178">
            <v>0.25800000000000001</v>
          </cell>
          <cell r="AC178">
            <v>1.4999999999999999E-2</v>
          </cell>
          <cell r="AD178">
            <v>0</v>
          </cell>
          <cell r="AE178">
            <v>1.7999999999999999E-2</v>
          </cell>
          <cell r="AF178">
            <v>3.157</v>
          </cell>
          <cell r="AG178">
            <v>0.34200000000000003</v>
          </cell>
          <cell r="AH178">
            <v>0.40699999999999997</v>
          </cell>
          <cell r="AI178">
            <v>1.79</v>
          </cell>
          <cell r="AJ178">
            <v>188</v>
          </cell>
          <cell r="AK178">
            <v>0</v>
          </cell>
        </row>
        <row r="179">
          <cell r="B179" t="str">
            <v>PI</v>
          </cell>
          <cell r="D179">
            <v>8702</v>
          </cell>
          <cell r="E179">
            <v>910.89</v>
          </cell>
          <cell r="F179">
            <v>3884.8093200000003</v>
          </cell>
          <cell r="G179">
            <v>4795.6993200000006</v>
          </cell>
          <cell r="I179">
            <v>577.58000000000004</v>
          </cell>
          <cell r="J179">
            <v>368.26</v>
          </cell>
          <cell r="K179">
            <v>13.782999999999999</v>
          </cell>
          <cell r="L179">
            <v>313.35199999999998</v>
          </cell>
          <cell r="M179">
            <v>178.935</v>
          </cell>
          <cell r="N179">
            <v>1008.64</v>
          </cell>
          <cell r="O179">
            <v>579.89</v>
          </cell>
          <cell r="P179">
            <v>59.460999999999999</v>
          </cell>
          <cell r="Q179">
            <v>251.989</v>
          </cell>
          <cell r="R179">
            <v>77.332000000000008</v>
          </cell>
          <cell r="S179">
            <v>2.8000000000000001E-2</v>
          </cell>
          <cell r="T179">
            <v>2.9000000000000001E-2</v>
          </cell>
          <cell r="U179">
            <v>0.185</v>
          </cell>
          <cell r="V179">
            <v>0</v>
          </cell>
          <cell r="W179">
            <v>0.22900000000000001</v>
          </cell>
          <cell r="X179">
            <v>150.524</v>
          </cell>
          <cell r="Y179">
            <v>0.88</v>
          </cell>
          <cell r="Z179">
            <v>6.9640000000000004</v>
          </cell>
          <cell r="AA179">
            <v>2.7637399999999999</v>
          </cell>
          <cell r="AB179">
            <v>6.0575799999999997</v>
          </cell>
          <cell r="AC179">
            <v>0.99099999999999999</v>
          </cell>
          <cell r="AD179">
            <v>12.372</v>
          </cell>
          <cell r="AE179">
            <v>0.12</v>
          </cell>
          <cell r="AF179">
            <v>8.1319999999999997</v>
          </cell>
          <cell r="AG179">
            <v>3.8</v>
          </cell>
          <cell r="AH179">
            <v>121.512</v>
          </cell>
          <cell r="AI179">
            <v>0</v>
          </cell>
          <cell r="AJ179">
            <v>141</v>
          </cell>
          <cell r="AK179">
            <v>0</v>
          </cell>
        </row>
        <row r="180">
          <cell r="B180" t="str">
            <v>PI</v>
          </cell>
          <cell r="D180">
            <v>5540</v>
          </cell>
          <cell r="E180">
            <v>656.53</v>
          </cell>
          <cell r="F180">
            <v>2223.0225399999999</v>
          </cell>
          <cell r="G180">
            <v>2879.5525399999997</v>
          </cell>
          <cell r="I180">
            <v>286.62</v>
          </cell>
          <cell r="J180">
            <v>221.66</v>
          </cell>
          <cell r="K180">
            <v>14.41</v>
          </cell>
          <cell r="L180">
            <v>158.00899999999999</v>
          </cell>
          <cell r="M180">
            <v>85.411000000000001</v>
          </cell>
          <cell r="N180">
            <v>557.04999999999995</v>
          </cell>
          <cell r="O180">
            <v>314.54000000000002</v>
          </cell>
          <cell r="P180">
            <v>48.931999999999995</v>
          </cell>
          <cell r="Q180">
            <v>146.38800000000001</v>
          </cell>
          <cell r="R180">
            <v>48.516999999999996</v>
          </cell>
          <cell r="S180">
            <v>1.6E-2</v>
          </cell>
          <cell r="T180">
            <v>1.7000000000000001E-2</v>
          </cell>
          <cell r="U180">
            <v>0.105</v>
          </cell>
          <cell r="V180">
            <v>0</v>
          </cell>
          <cell r="W180">
            <v>0.13</v>
          </cell>
          <cell r="X180">
            <v>85.62</v>
          </cell>
          <cell r="Y180">
            <v>0.4</v>
          </cell>
          <cell r="Z180">
            <v>2.4750000000000001</v>
          </cell>
          <cell r="AA180">
            <v>1.88154</v>
          </cell>
          <cell r="AB180">
            <v>5.72</v>
          </cell>
          <cell r="AC180">
            <v>0.999</v>
          </cell>
          <cell r="AD180">
            <v>8.3320000000000007</v>
          </cell>
          <cell r="AE180">
            <v>0</v>
          </cell>
          <cell r="AF180">
            <v>5.2370000000000001</v>
          </cell>
          <cell r="AG180">
            <v>5.2130000000000001</v>
          </cell>
          <cell r="AH180">
            <v>65.14</v>
          </cell>
          <cell r="AI180">
            <v>0</v>
          </cell>
          <cell r="AJ180">
            <v>160.19999999999999</v>
          </cell>
          <cell r="AK180">
            <v>0</v>
          </cell>
        </row>
        <row r="181">
          <cell r="B181" t="str">
            <v>PI</v>
          </cell>
          <cell r="D181">
            <v>6294</v>
          </cell>
          <cell r="E181">
            <v>985.84</v>
          </cell>
          <cell r="F181">
            <v>2199.9034499999998</v>
          </cell>
          <cell r="G181">
            <v>3185.7434499999999</v>
          </cell>
          <cell r="I181">
            <v>222.7509</v>
          </cell>
          <cell r="J181">
            <v>214.624</v>
          </cell>
          <cell r="K181">
            <v>13.093999999999999</v>
          </cell>
          <cell r="L181">
            <v>119.755</v>
          </cell>
          <cell r="M181">
            <v>63.311999999999998</v>
          </cell>
          <cell r="N181">
            <v>490.46</v>
          </cell>
          <cell r="O181">
            <v>441.48440000000005</v>
          </cell>
          <cell r="P181">
            <v>54.651499999999999</v>
          </cell>
          <cell r="Q181">
            <v>185.74289999999999</v>
          </cell>
          <cell r="R181">
            <v>48.731440000000006</v>
          </cell>
          <cell r="S181">
            <v>1.7999999999999999E-2</v>
          </cell>
          <cell r="T181">
            <v>1.9E-2</v>
          </cell>
          <cell r="U181">
            <v>0.121</v>
          </cell>
          <cell r="V181">
            <v>0</v>
          </cell>
          <cell r="W181">
            <v>0.15</v>
          </cell>
          <cell r="X181">
            <v>98.434300000000007</v>
          </cell>
          <cell r="Y181">
            <v>0.91725000000000001</v>
          </cell>
          <cell r="Z181">
            <v>2.12365</v>
          </cell>
          <cell r="AA181">
            <v>0.70532000000000006</v>
          </cell>
          <cell r="AB181">
            <v>1.1913499999999999</v>
          </cell>
          <cell r="AC181">
            <v>0.54443999999999992</v>
          </cell>
          <cell r="AD181">
            <v>2.9625900000000001</v>
          </cell>
          <cell r="AE181">
            <v>0.14388000000000001</v>
          </cell>
          <cell r="AF181">
            <v>5.9568100000000008</v>
          </cell>
          <cell r="AG181">
            <v>1.9913200000000002</v>
          </cell>
          <cell r="AH181">
            <v>93.218399999999988</v>
          </cell>
          <cell r="AI181">
            <v>0</v>
          </cell>
          <cell r="AJ181">
            <v>136.79999999999998</v>
          </cell>
          <cell r="AK181">
            <v>0</v>
          </cell>
        </row>
        <row r="182">
          <cell r="B182" t="str">
            <v>PI</v>
          </cell>
          <cell r="D182">
            <v>12855</v>
          </cell>
          <cell r="E182">
            <v>786.93</v>
          </cell>
          <cell r="F182">
            <v>5424.5343399999992</v>
          </cell>
          <cell r="G182">
            <v>6211.4643399999995</v>
          </cell>
          <cell r="I182">
            <v>941.85269999999991</v>
          </cell>
          <cell r="J182">
            <v>398.6</v>
          </cell>
          <cell r="K182">
            <v>27.881</v>
          </cell>
          <cell r="L182">
            <v>401.85599999999999</v>
          </cell>
          <cell r="M182">
            <v>218.05360000000002</v>
          </cell>
          <cell r="N182">
            <v>1298.5899999999999</v>
          </cell>
          <cell r="O182">
            <v>1012.4081</v>
          </cell>
          <cell r="P182">
            <v>60.795199999999994</v>
          </cell>
          <cell r="Q182">
            <v>238.91560000000001</v>
          </cell>
          <cell r="R182">
            <v>70.655100000000004</v>
          </cell>
          <cell r="S182">
            <v>2.9000000000000001E-2</v>
          </cell>
          <cell r="T182">
            <v>0.03</v>
          </cell>
          <cell r="U182">
            <v>0.191</v>
          </cell>
          <cell r="V182">
            <v>0</v>
          </cell>
          <cell r="W182">
            <v>0.23699999999999999</v>
          </cell>
          <cell r="X182">
            <v>155.52079999999998</v>
          </cell>
          <cell r="Y182">
            <v>0.79374999999999996</v>
          </cell>
          <cell r="Z182">
            <v>7.8496000000000006</v>
          </cell>
          <cell r="AA182">
            <v>1.8619600000000001</v>
          </cell>
          <cell r="AB182">
            <v>6.621150000000001</v>
          </cell>
          <cell r="AC182">
            <v>1.2969200000000001</v>
          </cell>
          <cell r="AD182">
            <v>99.298339999999996</v>
          </cell>
          <cell r="AE182">
            <v>0.1404</v>
          </cell>
          <cell r="AF182">
            <v>7.1856899999999992</v>
          </cell>
          <cell r="AG182">
            <v>2.6918299999999999</v>
          </cell>
          <cell r="AH182">
            <v>98.459600000000009</v>
          </cell>
          <cell r="AI182">
            <v>72.12</v>
          </cell>
          <cell r="AJ182">
            <v>300.59999999999997</v>
          </cell>
          <cell r="AK182">
            <v>0</v>
          </cell>
        </row>
        <row r="183">
          <cell r="B183" t="str">
            <v>PI</v>
          </cell>
          <cell r="D183">
            <v>6334</v>
          </cell>
          <cell r="E183">
            <v>659.19</v>
          </cell>
          <cell r="F183">
            <v>2042.1725200000001</v>
          </cell>
          <cell r="G183">
            <v>2701.3625200000001</v>
          </cell>
          <cell r="I183">
            <v>179.37700000000001</v>
          </cell>
          <cell r="J183">
            <v>169.6</v>
          </cell>
          <cell r="K183">
            <v>10.233000000000001</v>
          </cell>
          <cell r="L183">
            <v>133.34200000000001</v>
          </cell>
          <cell r="M183">
            <v>57.677999999999997</v>
          </cell>
          <cell r="N183">
            <v>509.27</v>
          </cell>
          <cell r="O183">
            <v>272.79000000000002</v>
          </cell>
          <cell r="P183">
            <v>33.793999999999997</v>
          </cell>
          <cell r="Q183">
            <v>119.32599999999999</v>
          </cell>
          <cell r="R183">
            <v>47.478999999999999</v>
          </cell>
          <cell r="S183">
            <v>1.6E-2</v>
          </cell>
          <cell r="T183">
            <v>1.7000000000000001E-2</v>
          </cell>
          <cell r="U183">
            <v>0.106</v>
          </cell>
          <cell r="V183">
            <v>0</v>
          </cell>
          <cell r="W183">
            <v>0.13100000000000001</v>
          </cell>
          <cell r="X183">
            <v>86.227000000000004</v>
          </cell>
          <cell r="Y183">
            <v>0.8</v>
          </cell>
          <cell r="Z183">
            <v>2.2400000000000002</v>
          </cell>
          <cell r="AA183">
            <v>1.0219</v>
          </cell>
          <cell r="AB183">
            <v>5.0906199999999995</v>
          </cell>
          <cell r="AC183">
            <v>0.36699999999999999</v>
          </cell>
          <cell r="AD183">
            <v>5.27</v>
          </cell>
          <cell r="AE183">
            <v>0.11</v>
          </cell>
          <cell r="AF183">
            <v>4.0019999999999998</v>
          </cell>
          <cell r="AG183">
            <v>1.2050000000000001</v>
          </cell>
          <cell r="AH183">
            <v>73.88</v>
          </cell>
          <cell r="AI183">
            <v>0</v>
          </cell>
          <cell r="AJ183">
            <v>328.8</v>
          </cell>
          <cell r="AK183">
            <v>0</v>
          </cell>
        </row>
        <row r="184">
          <cell r="B184" t="str">
            <v>PI</v>
          </cell>
          <cell r="D184">
            <v>1073</v>
          </cell>
          <cell r="E184">
            <v>127.1</v>
          </cell>
          <cell r="F184">
            <v>545.86</v>
          </cell>
          <cell r="G184">
            <v>672.96</v>
          </cell>
          <cell r="I184">
            <v>48.298000000000002</v>
          </cell>
          <cell r="J184">
            <v>76.790000000000006</v>
          </cell>
          <cell r="K184">
            <v>2.7650000000000001</v>
          </cell>
          <cell r="L184">
            <v>37.893000000000001</v>
          </cell>
          <cell r="M184">
            <v>13.064</v>
          </cell>
          <cell r="N184">
            <v>82.558000000000007</v>
          </cell>
          <cell r="O184">
            <v>82.436999999999998</v>
          </cell>
          <cell r="P184">
            <v>9.0749999999999993</v>
          </cell>
          <cell r="Q184">
            <v>4.1779999999999999</v>
          </cell>
          <cell r="R184">
            <v>9.15</v>
          </cell>
          <cell r="S184">
            <v>1.2999999999999999E-2</v>
          </cell>
          <cell r="T184">
            <v>0.40799999999999997</v>
          </cell>
          <cell r="U184">
            <v>0.60899999999999999</v>
          </cell>
          <cell r="V184">
            <v>0</v>
          </cell>
          <cell r="W184">
            <v>1.9E-2</v>
          </cell>
          <cell r="X184">
            <v>31.696999999999999</v>
          </cell>
          <cell r="Y184">
            <v>0</v>
          </cell>
          <cell r="Z184">
            <v>0.371</v>
          </cell>
          <cell r="AA184">
            <v>0.04</v>
          </cell>
          <cell r="AB184">
            <v>0.33800000000000002</v>
          </cell>
          <cell r="AC184">
            <v>0.35299999999999998</v>
          </cell>
          <cell r="AD184">
            <v>0</v>
          </cell>
          <cell r="AE184">
            <v>0</v>
          </cell>
          <cell r="AF184">
            <v>0.182</v>
          </cell>
          <cell r="AG184">
            <v>0</v>
          </cell>
          <cell r="AH184">
            <v>7.6219999999999999</v>
          </cell>
          <cell r="AI184">
            <v>0</v>
          </cell>
          <cell r="AJ184">
            <v>138</v>
          </cell>
          <cell r="AK184">
            <v>0</v>
          </cell>
        </row>
        <row r="185">
          <cell r="B185" t="str">
            <v>PI</v>
          </cell>
          <cell r="D185">
            <v>12121</v>
          </cell>
          <cell r="E185">
            <v>1406.36</v>
          </cell>
          <cell r="F185">
            <v>5699.33</v>
          </cell>
          <cell r="G185">
            <v>7105.69</v>
          </cell>
          <cell r="I185">
            <v>785.125</v>
          </cell>
          <cell r="J185">
            <v>401.07</v>
          </cell>
          <cell r="K185">
            <v>11.473000000000001</v>
          </cell>
          <cell r="L185">
            <v>327.62200000000001</v>
          </cell>
          <cell r="M185">
            <v>120.27</v>
          </cell>
          <cell r="N185">
            <v>1076.58</v>
          </cell>
          <cell r="O185">
            <v>713.23</v>
          </cell>
          <cell r="P185">
            <v>130.08199999999999</v>
          </cell>
          <cell r="Q185">
            <v>560.76599999999996</v>
          </cell>
          <cell r="R185">
            <v>135.023</v>
          </cell>
          <cell r="S185">
            <v>4.9000000000000002E-2</v>
          </cell>
          <cell r="T185">
            <v>5.0999999999999997E-2</v>
          </cell>
          <cell r="U185">
            <v>0.32700000000000001</v>
          </cell>
          <cell r="V185">
            <v>0</v>
          </cell>
          <cell r="W185">
            <v>0.40500000000000003</v>
          </cell>
          <cell r="X185">
            <v>265.91699999999997</v>
          </cell>
          <cell r="Y185">
            <v>1.47</v>
          </cell>
          <cell r="Z185">
            <v>4.9000000000000004</v>
          </cell>
          <cell r="AA185">
            <v>0.57999999999999996</v>
          </cell>
          <cell r="AB185">
            <v>11.38</v>
          </cell>
          <cell r="AC185">
            <v>2.1549999999999998</v>
          </cell>
          <cell r="AD185">
            <v>39.213000000000001</v>
          </cell>
          <cell r="AE185">
            <v>0.25</v>
          </cell>
          <cell r="AF185">
            <v>13.814</v>
          </cell>
          <cell r="AG185">
            <v>9.6280000000000001</v>
          </cell>
          <cell r="AH185">
            <v>224.64</v>
          </cell>
          <cell r="AI185">
            <v>64.11</v>
          </cell>
          <cell r="AJ185">
            <v>799.19999999999993</v>
          </cell>
          <cell r="AK185">
            <v>0</v>
          </cell>
        </row>
        <row r="186">
          <cell r="B186" t="str">
            <v>PI</v>
          </cell>
          <cell r="D186">
            <v>44754</v>
          </cell>
          <cell r="E186">
            <v>4282.07</v>
          </cell>
          <cell r="F186">
            <v>18676.101990000003</v>
          </cell>
          <cell r="G186">
            <v>22958.171990000003</v>
          </cell>
          <cell r="I186">
            <v>3629.8992000000003</v>
          </cell>
          <cell r="J186">
            <v>1432.5646000000002</v>
          </cell>
          <cell r="K186">
            <v>84.683000000000007</v>
          </cell>
          <cell r="L186">
            <v>1371.865</v>
          </cell>
          <cell r="M186">
            <v>802.79600000000005</v>
          </cell>
          <cell r="N186">
            <v>4344.58</v>
          </cell>
          <cell r="O186">
            <v>2349.9629</v>
          </cell>
          <cell r="P186">
            <v>261.14670000000001</v>
          </cell>
          <cell r="Q186">
            <v>1316.5518000000002</v>
          </cell>
          <cell r="R186">
            <v>313.83319</v>
          </cell>
          <cell r="S186">
            <v>0.13300000000000001</v>
          </cell>
          <cell r="T186">
            <v>0.13800000000000001</v>
          </cell>
          <cell r="U186">
            <v>0.877</v>
          </cell>
          <cell r="V186">
            <v>0</v>
          </cell>
          <cell r="W186">
            <v>1.087</v>
          </cell>
          <cell r="X186">
            <v>713.50390000000004</v>
          </cell>
          <cell r="Y186">
            <v>4.5475000000000003</v>
          </cell>
          <cell r="Z186">
            <v>13.309299999999999</v>
          </cell>
          <cell r="AA186">
            <v>6.3175400000000002</v>
          </cell>
          <cell r="AB186">
            <v>28.876180000000002</v>
          </cell>
          <cell r="AC186">
            <v>3.5034999999999998</v>
          </cell>
          <cell r="AD186">
            <v>113.88328</v>
          </cell>
          <cell r="AE186">
            <v>0.9497000000000001</v>
          </cell>
          <cell r="AF186">
            <v>32.356960000000001</v>
          </cell>
          <cell r="AG186">
            <v>18.166340000000002</v>
          </cell>
          <cell r="AH186">
            <v>403.77540000000005</v>
          </cell>
          <cell r="AI186">
            <v>88.6</v>
          </cell>
          <cell r="AJ186">
            <v>1115.3999999999999</v>
          </cell>
          <cell r="AK186">
            <v>222.79499999999999</v>
          </cell>
        </row>
        <row r="187">
          <cell r="B187" t="str">
            <v>PI</v>
          </cell>
          <cell r="D187">
            <v>13586</v>
          </cell>
          <cell r="E187">
            <v>1852.8</v>
          </cell>
          <cell r="F187">
            <v>4674.3638000000001</v>
          </cell>
          <cell r="G187">
            <v>6527.1638000000003</v>
          </cell>
          <cell r="I187">
            <v>718.702</v>
          </cell>
          <cell r="J187">
            <v>377.58499999999998</v>
          </cell>
          <cell r="K187">
            <v>22.408000000000001</v>
          </cell>
          <cell r="L187">
            <v>393.17099999999999</v>
          </cell>
          <cell r="M187">
            <v>166.60900000000001</v>
          </cell>
          <cell r="N187">
            <v>1215.45</v>
          </cell>
          <cell r="O187">
            <v>898.76</v>
          </cell>
          <cell r="P187">
            <v>63.79</v>
          </cell>
          <cell r="Q187">
            <v>352.88100000000003</v>
          </cell>
          <cell r="R187">
            <v>90.715000000000003</v>
          </cell>
          <cell r="S187">
            <v>3.9E-2</v>
          </cell>
          <cell r="T187">
            <v>4.1000000000000002E-2</v>
          </cell>
          <cell r="U187">
            <v>0.26</v>
          </cell>
          <cell r="V187">
            <v>0</v>
          </cell>
          <cell r="W187">
            <v>0.32100000000000001</v>
          </cell>
          <cell r="X187">
            <v>211.327</v>
          </cell>
          <cell r="Y187">
            <v>2.09</v>
          </cell>
          <cell r="Z187">
            <v>2.37</v>
          </cell>
          <cell r="AA187">
            <v>1.0988</v>
          </cell>
          <cell r="AB187">
            <v>4.4749999999999996</v>
          </cell>
          <cell r="AC187">
            <v>0.60699999999999998</v>
          </cell>
          <cell r="AD187">
            <v>12.249000000000001</v>
          </cell>
          <cell r="AE187">
            <v>0.17</v>
          </cell>
          <cell r="AF187">
            <v>8.0009999999999994</v>
          </cell>
          <cell r="AG187">
            <v>5.7839999999999998</v>
          </cell>
          <cell r="AH187">
            <v>125.46</v>
          </cell>
          <cell r="AI187">
            <v>0</v>
          </cell>
          <cell r="AJ187">
            <v>0</v>
          </cell>
          <cell r="AK187">
            <v>0</v>
          </cell>
        </row>
        <row r="188">
          <cell r="B188" t="str">
            <v>PI</v>
          </cell>
          <cell r="D188">
            <v>1888</v>
          </cell>
          <cell r="E188">
            <v>321.83999999999997</v>
          </cell>
          <cell r="F188">
            <v>495.65699999999998</v>
          </cell>
          <cell r="G188">
            <v>817.49699999999996</v>
          </cell>
          <cell r="I188">
            <v>88.296999999999997</v>
          </cell>
          <cell r="J188">
            <v>92.02</v>
          </cell>
          <cell r="K188">
            <v>5.4779999999999998</v>
          </cell>
          <cell r="L188">
            <v>75.072999999999993</v>
          </cell>
          <cell r="M188">
            <v>25.882000000000001</v>
          </cell>
          <cell r="N188">
            <v>113.922</v>
          </cell>
          <cell r="O188">
            <v>19.55</v>
          </cell>
          <cell r="P188">
            <v>2.7</v>
          </cell>
          <cell r="Q188">
            <v>12.077999999999999</v>
          </cell>
          <cell r="R188">
            <v>7.2210000000000001</v>
          </cell>
          <cell r="S188">
            <v>2.1000000000000001E-2</v>
          </cell>
          <cell r="T188">
            <v>0.68700000000000006</v>
          </cell>
          <cell r="U188">
            <v>1.014</v>
          </cell>
          <cell r="V188">
            <v>0</v>
          </cell>
          <cell r="W188">
            <v>1.6E-2</v>
          </cell>
          <cell r="X188">
            <v>42.706000000000003</v>
          </cell>
          <cell r="Y188">
            <v>0</v>
          </cell>
          <cell r="Z188">
            <v>0.495</v>
          </cell>
          <cell r="AA188">
            <v>0.439</v>
          </cell>
          <cell r="AB188">
            <v>0.17499999999999999</v>
          </cell>
          <cell r="AC188">
            <v>0</v>
          </cell>
          <cell r="AD188">
            <v>6.4489999999999998</v>
          </cell>
          <cell r="AE188">
            <v>0</v>
          </cell>
          <cell r="AF188">
            <v>5.2999999999999999E-2</v>
          </cell>
          <cell r="AG188">
            <v>7.0000000000000007E-2</v>
          </cell>
          <cell r="AH188">
            <v>0</v>
          </cell>
          <cell r="AI188">
            <v>1.3109999999999999</v>
          </cell>
          <cell r="AJ188">
            <v>0</v>
          </cell>
          <cell r="AK188">
            <v>0</v>
          </cell>
        </row>
        <row r="189">
          <cell r="B189" t="str">
            <v>PI</v>
          </cell>
          <cell r="D189">
            <v>2051</v>
          </cell>
          <cell r="E189">
            <v>695.3</v>
          </cell>
          <cell r="F189">
            <v>328.517</v>
          </cell>
          <cell r="G189">
            <v>1023.817</v>
          </cell>
          <cell r="I189">
            <v>80.182000000000002</v>
          </cell>
          <cell r="J189">
            <v>21.248000000000001</v>
          </cell>
          <cell r="K189">
            <v>2.0049999999999999</v>
          </cell>
          <cell r="L189">
            <v>28.588999999999999</v>
          </cell>
          <cell r="M189">
            <v>37.826000000000001</v>
          </cell>
          <cell r="N189">
            <v>29.111000000000001</v>
          </cell>
          <cell r="O189">
            <v>9.6630000000000003</v>
          </cell>
          <cell r="P189">
            <v>3.8330000000000002</v>
          </cell>
          <cell r="Q189">
            <v>6.92</v>
          </cell>
          <cell r="R189">
            <v>13.077</v>
          </cell>
          <cell r="S189">
            <v>0.03</v>
          </cell>
          <cell r="T189">
            <v>0.97499999999999998</v>
          </cell>
          <cell r="U189">
            <v>1.44</v>
          </cell>
          <cell r="V189">
            <v>0</v>
          </cell>
          <cell r="W189">
            <v>2.1999999999999999E-2</v>
          </cell>
          <cell r="X189">
            <v>60.628999999999998</v>
          </cell>
          <cell r="Y189">
            <v>0</v>
          </cell>
          <cell r="Z189">
            <v>1.87</v>
          </cell>
          <cell r="AA189">
            <v>0.1</v>
          </cell>
          <cell r="AB189">
            <v>8.0000000000000002E-3</v>
          </cell>
          <cell r="AC189">
            <v>0</v>
          </cell>
          <cell r="AD189">
            <v>4.4889999999999999</v>
          </cell>
          <cell r="AE189">
            <v>0</v>
          </cell>
          <cell r="AF189">
            <v>0</v>
          </cell>
          <cell r="AG189">
            <v>0.34</v>
          </cell>
          <cell r="AH189">
            <v>0.13</v>
          </cell>
          <cell r="AI189">
            <v>26.03</v>
          </cell>
          <cell r="AJ189">
            <v>0</v>
          </cell>
          <cell r="AK189">
            <v>0</v>
          </cell>
        </row>
        <row r="190">
          <cell r="B190" t="str">
            <v>PI</v>
          </cell>
          <cell r="D190">
            <v>1294</v>
          </cell>
          <cell r="E190">
            <v>716.81</v>
          </cell>
          <cell r="F190">
            <v>295.97046</v>
          </cell>
          <cell r="G190">
            <v>1012.7804599999999</v>
          </cell>
          <cell r="I190">
            <v>49.455999999999996</v>
          </cell>
          <cell r="J190">
            <v>29.344999999999999</v>
          </cell>
          <cell r="K190">
            <v>1.4650000000000001</v>
          </cell>
          <cell r="L190">
            <v>19.463000000000001</v>
          </cell>
          <cell r="M190">
            <v>26.361000000000001</v>
          </cell>
          <cell r="N190">
            <v>0</v>
          </cell>
          <cell r="O190">
            <v>0</v>
          </cell>
          <cell r="P190">
            <v>25.021000000000001</v>
          </cell>
          <cell r="Q190">
            <v>62.903999999999996</v>
          </cell>
          <cell r="R190">
            <v>11.993</v>
          </cell>
          <cell r="S190">
            <v>5.0000000000000001E-3</v>
          </cell>
          <cell r="T190">
            <v>5.0000000000000001E-3</v>
          </cell>
          <cell r="U190">
            <v>0.03</v>
          </cell>
          <cell r="V190">
            <v>0</v>
          </cell>
          <cell r="W190">
            <v>3.6999999999999998E-2</v>
          </cell>
          <cell r="X190">
            <v>24.605</v>
          </cell>
          <cell r="Y190">
            <v>0</v>
          </cell>
          <cell r="Z190">
            <v>1.375</v>
          </cell>
          <cell r="AA190">
            <v>9.0659999999999991E-2</v>
          </cell>
          <cell r="AB190">
            <v>2.58E-2</v>
          </cell>
          <cell r="AC190">
            <v>0</v>
          </cell>
          <cell r="AD190">
            <v>7.0289999999999999</v>
          </cell>
          <cell r="AE190">
            <v>0</v>
          </cell>
          <cell r="AF190">
            <v>0</v>
          </cell>
          <cell r="AG190">
            <v>0</v>
          </cell>
          <cell r="AH190">
            <v>36.76</v>
          </cell>
          <cell r="AI190">
            <v>0</v>
          </cell>
          <cell r="AJ190">
            <v>0</v>
          </cell>
          <cell r="AK190">
            <v>0</v>
          </cell>
        </row>
        <row r="191">
          <cell r="B191" t="str">
            <v>PI</v>
          </cell>
          <cell r="D191">
            <v>5412</v>
          </cell>
          <cell r="E191">
            <v>760.07</v>
          </cell>
          <cell r="F191">
            <v>2370.3560400000001</v>
          </cell>
          <cell r="G191">
            <v>3130.4260400000003</v>
          </cell>
          <cell r="I191">
            <v>323.82600000000002</v>
          </cell>
          <cell r="J191">
            <v>273.97500000000002</v>
          </cell>
          <cell r="K191">
            <v>10.446</v>
          </cell>
          <cell r="L191">
            <v>186.48500000000001</v>
          </cell>
          <cell r="M191">
            <v>87.513000000000005</v>
          </cell>
          <cell r="N191">
            <v>433.41</v>
          </cell>
          <cell r="O191">
            <v>255.29</v>
          </cell>
          <cell r="P191">
            <v>42.207999999999998</v>
          </cell>
          <cell r="Q191">
            <v>161.22499999999999</v>
          </cell>
          <cell r="R191">
            <v>46.789000000000001</v>
          </cell>
          <cell r="S191">
            <v>0.02</v>
          </cell>
          <cell r="T191">
            <v>2.1000000000000001E-2</v>
          </cell>
          <cell r="U191">
            <v>0.13500000000000001</v>
          </cell>
          <cell r="V191">
            <v>0</v>
          </cell>
          <cell r="W191">
            <v>0.16700000000000001</v>
          </cell>
          <cell r="X191">
            <v>110.09699999999999</v>
          </cell>
          <cell r="Y191">
            <v>1.03</v>
          </cell>
          <cell r="Z191">
            <v>2.8690000000000002</v>
          </cell>
          <cell r="AA191">
            <v>0.72204000000000002</v>
          </cell>
          <cell r="AB191">
            <v>4.915</v>
          </cell>
          <cell r="AC191">
            <v>0.68300000000000005</v>
          </cell>
          <cell r="AD191">
            <v>27.672000000000001</v>
          </cell>
          <cell r="AE191">
            <v>0.1</v>
          </cell>
          <cell r="AF191">
            <v>5.6239999999999997</v>
          </cell>
          <cell r="AG191">
            <v>2.5539999999999998</v>
          </cell>
          <cell r="AH191">
            <v>77.08</v>
          </cell>
          <cell r="AI191">
            <v>11.3</v>
          </cell>
          <cell r="AJ191">
            <v>304.2</v>
          </cell>
          <cell r="AK191">
            <v>0</v>
          </cell>
        </row>
        <row r="192">
          <cell r="B192" t="str">
            <v>PI</v>
          </cell>
          <cell r="D192">
            <v>3611</v>
          </cell>
          <cell r="E192">
            <v>665.24</v>
          </cell>
          <cell r="F192">
            <v>1307.3869999999999</v>
          </cell>
          <cell r="G192">
            <v>1972.627</v>
          </cell>
          <cell r="I192">
            <v>177.24699999999999</v>
          </cell>
          <cell r="J192">
            <v>126.83499999999999</v>
          </cell>
          <cell r="K192">
            <v>7.327</v>
          </cell>
          <cell r="L192">
            <v>89.415000000000006</v>
          </cell>
          <cell r="M192">
            <v>42.301000000000002</v>
          </cell>
          <cell r="N192">
            <v>315</v>
          </cell>
          <cell r="O192">
            <v>142.71</v>
          </cell>
          <cell r="P192">
            <v>36.29</v>
          </cell>
          <cell r="Q192">
            <v>105.723</v>
          </cell>
          <cell r="R192">
            <v>33.470999999999997</v>
          </cell>
          <cell r="S192">
            <v>1.2999999999999999E-2</v>
          </cell>
          <cell r="T192">
            <v>1.2999999999999999E-2</v>
          </cell>
          <cell r="U192">
            <v>8.4000000000000005E-2</v>
          </cell>
          <cell r="V192">
            <v>0</v>
          </cell>
          <cell r="W192">
            <v>0.104</v>
          </cell>
          <cell r="X192">
            <v>68.427000000000007</v>
          </cell>
          <cell r="Y192">
            <v>0.8</v>
          </cell>
          <cell r="Z192">
            <v>2.2050000000000001</v>
          </cell>
          <cell r="AA192">
            <v>0.45</v>
          </cell>
          <cell r="AB192">
            <v>2.67</v>
          </cell>
          <cell r="AC192">
            <v>0.52900000000000003</v>
          </cell>
          <cell r="AD192">
            <v>26.712</v>
          </cell>
          <cell r="AE192">
            <v>0.13500000000000001</v>
          </cell>
          <cell r="AF192">
            <v>4.1399999999999997</v>
          </cell>
          <cell r="AG192">
            <v>3.3660000000000001</v>
          </cell>
          <cell r="AH192">
            <v>63.82</v>
          </cell>
          <cell r="AI192">
            <v>0</v>
          </cell>
          <cell r="AJ192">
            <v>57.599999999999994</v>
          </cell>
          <cell r="AK192">
            <v>0</v>
          </cell>
        </row>
        <row r="193">
          <cell r="B193" t="str">
            <v>PI</v>
          </cell>
          <cell r="D193">
            <v>1185</v>
          </cell>
          <cell r="E193">
            <v>127.553</v>
          </cell>
          <cell r="F193">
            <v>499.16800000000001</v>
          </cell>
          <cell r="G193">
            <v>626.721</v>
          </cell>
          <cell r="I193">
            <v>55.552</v>
          </cell>
          <cell r="J193">
            <v>64.52</v>
          </cell>
          <cell r="K193">
            <v>2.5619999999999998</v>
          </cell>
          <cell r="L193">
            <v>35.118000000000002</v>
          </cell>
          <cell r="M193">
            <v>12.108000000000001</v>
          </cell>
          <cell r="N193">
            <v>97.212000000000003</v>
          </cell>
          <cell r="O193">
            <v>43.85</v>
          </cell>
          <cell r="P193">
            <v>11.991</v>
          </cell>
          <cell r="Q193">
            <v>5.2489999999999997</v>
          </cell>
          <cell r="R193">
            <v>13.566000000000001</v>
          </cell>
          <cell r="S193">
            <v>1.6E-2</v>
          </cell>
          <cell r="T193">
            <v>0.45500000000000002</v>
          </cell>
          <cell r="U193">
            <v>0.68200000000000005</v>
          </cell>
          <cell r="V193">
            <v>0</v>
          </cell>
          <cell r="W193">
            <v>2.5999999999999999E-2</v>
          </cell>
          <cell r="X193">
            <v>38.246000000000002</v>
          </cell>
          <cell r="Y193">
            <v>0</v>
          </cell>
          <cell r="Z193">
            <v>0.33</v>
          </cell>
          <cell r="AA193">
            <v>0.09</v>
          </cell>
          <cell r="AB193">
            <v>0.42199999999999999</v>
          </cell>
          <cell r="AC193">
            <v>0.20799999999999999</v>
          </cell>
          <cell r="AD193">
            <v>7.8250000000000002</v>
          </cell>
          <cell r="AE193">
            <v>0</v>
          </cell>
          <cell r="AF193">
            <v>0.39100000000000001</v>
          </cell>
          <cell r="AG193">
            <v>0</v>
          </cell>
          <cell r="AH193">
            <v>12.997999999999999</v>
          </cell>
          <cell r="AI193">
            <v>3.9910000000000001</v>
          </cell>
          <cell r="AJ193">
            <v>91.76</v>
          </cell>
          <cell r="AK193">
            <v>0</v>
          </cell>
        </row>
        <row r="194">
          <cell r="B194" t="str">
            <v>PI</v>
          </cell>
          <cell r="D194">
            <v>1272</v>
          </cell>
          <cell r="E194">
            <v>647.20299999999997</v>
          </cell>
          <cell r="F194">
            <v>192.15300000000002</v>
          </cell>
          <cell r="G194">
            <v>839.35599999999999</v>
          </cell>
          <cell r="I194">
            <v>57.539000000000001</v>
          </cell>
          <cell r="J194">
            <v>32.475000000000001</v>
          </cell>
          <cell r="K194">
            <v>1.167</v>
          </cell>
          <cell r="L194">
            <v>20.047999999999998</v>
          </cell>
          <cell r="M194">
            <v>36.021000000000001</v>
          </cell>
          <cell r="N194">
            <v>0</v>
          </cell>
          <cell r="O194">
            <v>0</v>
          </cell>
          <cell r="P194">
            <v>2.8220000000000001</v>
          </cell>
          <cell r="Q194">
            <v>16.334</v>
          </cell>
          <cell r="R194">
            <v>5.93</v>
          </cell>
          <cell r="S194">
            <v>0</v>
          </cell>
          <cell r="T194">
            <v>0.125</v>
          </cell>
          <cell r="U194">
            <v>8.9999999999999993E-3</v>
          </cell>
          <cell r="V194">
            <v>0</v>
          </cell>
          <cell r="W194">
            <v>3.0000000000000001E-3</v>
          </cell>
          <cell r="X194">
            <v>7.3559999999999999</v>
          </cell>
          <cell r="Y194">
            <v>0</v>
          </cell>
          <cell r="Z194">
            <v>1.25</v>
          </cell>
          <cell r="AA194">
            <v>0</v>
          </cell>
          <cell r="AB194">
            <v>7.8E-2</v>
          </cell>
          <cell r="AC194">
            <v>0</v>
          </cell>
          <cell r="AD194">
            <v>9.2590000000000003</v>
          </cell>
          <cell r="AE194">
            <v>0</v>
          </cell>
          <cell r="AF194">
            <v>0.27700000000000002</v>
          </cell>
          <cell r="AG194">
            <v>0</v>
          </cell>
          <cell r="AH194">
            <v>1.46</v>
          </cell>
          <cell r="AI194">
            <v>0</v>
          </cell>
          <cell r="AJ194">
            <v>0</v>
          </cell>
          <cell r="AK194">
            <v>0</v>
          </cell>
        </row>
        <row r="195">
          <cell r="B195" t="str">
            <v>PI</v>
          </cell>
          <cell r="D195">
            <v>1680</v>
          </cell>
          <cell r="E195">
            <v>923.86</v>
          </cell>
          <cell r="F195">
            <v>305.8</v>
          </cell>
          <cell r="G195">
            <v>1229.6600000000001</v>
          </cell>
          <cell r="I195">
            <v>79.099999999999994</v>
          </cell>
          <cell r="J195">
            <v>21.968</v>
          </cell>
          <cell r="K195">
            <v>2.109</v>
          </cell>
          <cell r="L195">
            <v>30.061</v>
          </cell>
          <cell r="M195">
            <v>39.281999999999996</v>
          </cell>
          <cell r="N195">
            <v>43.01</v>
          </cell>
          <cell r="O195">
            <v>10.234999999999999</v>
          </cell>
          <cell r="P195">
            <v>3.1030000000000002</v>
          </cell>
          <cell r="Q195">
            <v>5.6020000000000003</v>
          </cell>
          <cell r="R195">
            <v>10.459</v>
          </cell>
          <cell r="S195">
            <v>2.4E-2</v>
          </cell>
          <cell r="T195">
            <v>0.78900000000000003</v>
          </cell>
          <cell r="U195">
            <v>1.1659999999999999</v>
          </cell>
          <cell r="V195">
            <v>0</v>
          </cell>
          <cell r="W195">
            <v>1.7999999999999999E-2</v>
          </cell>
          <cell r="X195">
            <v>49.082000000000001</v>
          </cell>
          <cell r="Y195">
            <v>0</v>
          </cell>
          <cell r="Z195">
            <v>0.68500000000000005</v>
          </cell>
          <cell r="AA195">
            <v>0.12</v>
          </cell>
          <cell r="AB195">
            <v>0.11899999999999999</v>
          </cell>
          <cell r="AC195">
            <v>0</v>
          </cell>
          <cell r="AD195">
            <v>8.8179999999999996</v>
          </cell>
          <cell r="AE195">
            <v>0.05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0</v>
          </cell>
          <cell r="AK195">
            <v>0</v>
          </cell>
        </row>
        <row r="196">
          <cell r="B196" t="str">
            <v>PI</v>
          </cell>
          <cell r="D196">
            <v>2192</v>
          </cell>
          <cell r="E196">
            <v>666.50699999999995</v>
          </cell>
          <cell r="F196">
            <v>1056.3799999999999</v>
          </cell>
          <cell r="G196">
            <v>1722.8869999999997</v>
          </cell>
          <cell r="I196">
            <v>251.34899999999999</v>
          </cell>
          <cell r="J196">
            <v>123.4</v>
          </cell>
          <cell r="K196">
            <v>6.68</v>
          </cell>
          <cell r="L196">
            <v>91.555000000000007</v>
          </cell>
          <cell r="M196">
            <v>31.565999999999999</v>
          </cell>
          <cell r="N196">
            <v>170.02</v>
          </cell>
          <cell r="O196">
            <v>68.067999999999998</v>
          </cell>
          <cell r="P196">
            <v>8.3699999999999992</v>
          </cell>
          <cell r="Q196">
            <v>98.259999999999991</v>
          </cell>
          <cell r="R196">
            <v>17.651</v>
          </cell>
          <cell r="S196">
            <v>5.6000000000000001E-2</v>
          </cell>
          <cell r="T196">
            <v>1.839</v>
          </cell>
          <cell r="U196">
            <v>7.7930000000000001</v>
          </cell>
          <cell r="V196">
            <v>0</v>
          </cell>
          <cell r="W196">
            <v>4.2000000000000003E-2</v>
          </cell>
          <cell r="X196">
            <v>120.869</v>
          </cell>
          <cell r="Y196">
            <v>0</v>
          </cell>
          <cell r="Z196">
            <v>0.35</v>
          </cell>
          <cell r="AA196">
            <v>5.2999999999999999E-2</v>
          </cell>
          <cell r="AB196">
            <v>1.2949999999999999</v>
          </cell>
          <cell r="AC196">
            <v>3.5000000000000003E-2</v>
          </cell>
          <cell r="AD196">
            <v>5.4340000000000002</v>
          </cell>
          <cell r="AE196">
            <v>0</v>
          </cell>
          <cell r="AF196">
            <v>0.79500000000000004</v>
          </cell>
          <cell r="AG196">
            <v>0.48</v>
          </cell>
          <cell r="AH196">
            <v>6.6</v>
          </cell>
          <cell r="AI196">
            <v>24.93</v>
          </cell>
          <cell r="AJ196">
            <v>0</v>
          </cell>
          <cell r="AK196">
            <v>18.89</v>
          </cell>
        </row>
        <row r="197">
          <cell r="B197" t="str">
            <v>PI</v>
          </cell>
          <cell r="D197">
            <v>796</v>
          </cell>
          <cell r="E197">
            <v>126</v>
          </cell>
          <cell r="F197">
            <v>192.31900000000002</v>
          </cell>
          <cell r="G197">
            <v>318.31900000000002</v>
          </cell>
          <cell r="I197">
            <v>28.252000000000002</v>
          </cell>
          <cell r="J197">
            <v>38.590000000000003</v>
          </cell>
          <cell r="K197">
            <v>1.37</v>
          </cell>
          <cell r="L197">
            <v>18.782</v>
          </cell>
          <cell r="M197">
            <v>6.476</v>
          </cell>
          <cell r="N197">
            <v>42.48</v>
          </cell>
          <cell r="O197">
            <v>0</v>
          </cell>
          <cell r="P197">
            <v>6.5120000000000005</v>
          </cell>
          <cell r="Q197">
            <v>13.187000000000001</v>
          </cell>
          <cell r="R197">
            <v>9.2050000000000001</v>
          </cell>
          <cell r="S197">
            <v>8.0000000000000002E-3</v>
          </cell>
          <cell r="T197">
            <v>0.255</v>
          </cell>
          <cell r="U197">
            <v>0.73099999999999998</v>
          </cell>
          <cell r="V197">
            <v>0</v>
          </cell>
          <cell r="W197">
            <v>6.0000000000000001E-3</v>
          </cell>
          <cell r="X197">
            <v>23.283000000000001</v>
          </cell>
          <cell r="Y197">
            <v>0</v>
          </cell>
          <cell r="Z197">
            <v>0.31</v>
          </cell>
          <cell r="AA197">
            <v>0.04</v>
          </cell>
          <cell r="AB197">
            <v>0.41</v>
          </cell>
          <cell r="AC197">
            <v>0</v>
          </cell>
          <cell r="AD197">
            <v>2.2130000000000001</v>
          </cell>
          <cell r="AE197">
            <v>0</v>
          </cell>
          <cell r="AF197">
            <v>0</v>
          </cell>
          <cell r="AG197">
            <v>0</v>
          </cell>
          <cell r="AH197">
            <v>0.20899999999999999</v>
          </cell>
          <cell r="AI197">
            <v>0</v>
          </cell>
          <cell r="AJ197">
            <v>0</v>
          </cell>
          <cell r="AK197">
            <v>0</v>
          </cell>
        </row>
        <row r="198">
          <cell r="B198" t="str">
            <v>PI</v>
          </cell>
          <cell r="D198">
            <v>11296</v>
          </cell>
          <cell r="E198">
            <v>1591.62</v>
          </cell>
          <cell r="F198">
            <v>3814.4981200000002</v>
          </cell>
          <cell r="G198">
            <v>5406.1181200000001</v>
          </cell>
          <cell r="I198">
            <v>646.505</v>
          </cell>
          <cell r="J198">
            <v>343.65499999999997</v>
          </cell>
          <cell r="K198">
            <v>19.105</v>
          </cell>
          <cell r="L198">
            <v>262.84800000000001</v>
          </cell>
          <cell r="M198">
            <v>142.822</v>
          </cell>
          <cell r="N198">
            <v>1029.6400000000001</v>
          </cell>
          <cell r="O198">
            <v>501.02</v>
          </cell>
          <cell r="P198">
            <v>59.375</v>
          </cell>
          <cell r="Q198">
            <v>248.93099999999998</v>
          </cell>
          <cell r="R198">
            <v>91.147999999999996</v>
          </cell>
          <cell r="S198">
            <v>2.5999999999999999E-2</v>
          </cell>
          <cell r="T198">
            <v>2.7E-2</v>
          </cell>
          <cell r="U198">
            <v>0.17499999999999999</v>
          </cell>
          <cell r="V198">
            <v>0</v>
          </cell>
          <cell r="W198">
            <v>0.217</v>
          </cell>
          <cell r="X198">
            <v>142.27099999999999</v>
          </cell>
          <cell r="Y198">
            <v>0.86</v>
          </cell>
          <cell r="Z198">
            <v>3.1819999999999999</v>
          </cell>
          <cell r="AA198">
            <v>1.8105</v>
          </cell>
          <cell r="AB198">
            <v>5.17462</v>
          </cell>
          <cell r="AC198">
            <v>1.4910000000000001</v>
          </cell>
          <cell r="AD198">
            <v>20.997</v>
          </cell>
          <cell r="AE198">
            <v>0.26800000000000002</v>
          </cell>
          <cell r="AF198">
            <v>8.4499999999999993</v>
          </cell>
          <cell r="AG198">
            <v>0.94</v>
          </cell>
          <cell r="AH198">
            <v>126.36</v>
          </cell>
          <cell r="AI198">
            <v>0</v>
          </cell>
          <cell r="AJ198">
            <v>157.19999999999999</v>
          </cell>
          <cell r="AK198">
            <v>0</v>
          </cell>
        </row>
        <row r="199">
          <cell r="B199" t="str">
            <v>PI</v>
          </cell>
          <cell r="D199">
            <v>638</v>
          </cell>
          <cell r="E199">
            <v>85.64</v>
          </cell>
          <cell r="F199">
            <v>195.267</v>
          </cell>
          <cell r="G199">
            <v>280.90699999999998</v>
          </cell>
          <cell r="I199">
            <v>23.169</v>
          </cell>
          <cell r="J199">
            <v>29.06</v>
          </cell>
          <cell r="K199">
            <v>1.242</v>
          </cell>
          <cell r="L199">
            <v>17.027999999999999</v>
          </cell>
          <cell r="M199">
            <v>5.8710000000000004</v>
          </cell>
          <cell r="N199">
            <v>30.297999999999998</v>
          </cell>
          <cell r="O199">
            <v>5.726</v>
          </cell>
          <cell r="P199">
            <v>0.73499999999999999</v>
          </cell>
          <cell r="Q199">
            <v>1.9350000000000001</v>
          </cell>
          <cell r="R199">
            <v>2.9260000000000002</v>
          </cell>
          <cell r="S199">
            <v>6.0000000000000001E-3</v>
          </cell>
          <cell r="T199">
            <v>0.187</v>
          </cell>
          <cell r="U199">
            <v>0.27600000000000002</v>
          </cell>
          <cell r="V199">
            <v>0</v>
          </cell>
          <cell r="W199">
            <v>4.0000000000000001E-3</v>
          </cell>
          <cell r="X199">
            <v>11.627000000000001</v>
          </cell>
          <cell r="Y199">
            <v>0</v>
          </cell>
          <cell r="Z199">
            <v>0.73099999999999998</v>
          </cell>
          <cell r="AA199">
            <v>2.5999999999999999E-2</v>
          </cell>
          <cell r="AB199">
            <v>0.17499999999999999</v>
          </cell>
          <cell r="AC199">
            <v>0</v>
          </cell>
          <cell r="AD199">
            <v>9.4450000000000003</v>
          </cell>
          <cell r="AE199">
            <v>5.6000000000000001E-2</v>
          </cell>
          <cell r="AF199">
            <v>1.7999999999999999E-2</v>
          </cell>
          <cell r="AG199">
            <v>0.16600000000000001</v>
          </cell>
          <cell r="AH199">
            <v>0</v>
          </cell>
          <cell r="AI199">
            <v>0</v>
          </cell>
          <cell r="AJ199">
            <v>54.560000000000009</v>
          </cell>
          <cell r="AK199">
            <v>0</v>
          </cell>
        </row>
        <row r="200">
          <cell r="B200" t="str">
            <v>PI</v>
          </cell>
          <cell r="D200">
            <v>4595</v>
          </cell>
          <cell r="E200">
            <v>610.49</v>
          </cell>
          <cell r="F200">
            <v>1609.4801</v>
          </cell>
          <cell r="G200">
            <v>2219.9701</v>
          </cell>
          <cell r="I200">
            <v>204.66799999999998</v>
          </cell>
          <cell r="J200">
            <v>196.94</v>
          </cell>
          <cell r="K200">
            <v>10.526999999999999</v>
          </cell>
          <cell r="L200">
            <v>109.73</v>
          </cell>
          <cell r="M200">
            <v>50.965000000000003</v>
          </cell>
          <cell r="N200">
            <v>418.99</v>
          </cell>
          <cell r="O200">
            <v>201.11</v>
          </cell>
          <cell r="P200">
            <v>28.377000000000002</v>
          </cell>
          <cell r="Q200">
            <v>108.77499999999999</v>
          </cell>
          <cell r="R200">
            <v>37.396999999999998</v>
          </cell>
          <cell r="S200">
            <v>1.2999999999999999E-2</v>
          </cell>
          <cell r="T200">
            <v>1.2999999999999999E-2</v>
          </cell>
          <cell r="U200">
            <v>8.4000000000000005E-2</v>
          </cell>
          <cell r="V200">
            <v>0</v>
          </cell>
          <cell r="W200">
            <v>0.105</v>
          </cell>
          <cell r="X200">
            <v>68.587999999999994</v>
          </cell>
          <cell r="Y200">
            <v>0.4</v>
          </cell>
          <cell r="Z200">
            <v>3.63</v>
          </cell>
          <cell r="AA200">
            <v>0.7329</v>
          </cell>
          <cell r="AB200">
            <v>4.2511999999999999</v>
          </cell>
          <cell r="AC200">
            <v>0.501</v>
          </cell>
          <cell r="AD200">
            <v>55.572000000000003</v>
          </cell>
          <cell r="AE200">
            <v>7.4999999999999997E-2</v>
          </cell>
          <cell r="AF200">
            <v>4.0449999999999999</v>
          </cell>
          <cell r="AG200">
            <v>2.8109999999999999</v>
          </cell>
          <cell r="AH200">
            <v>84.94</v>
          </cell>
          <cell r="AI200">
            <v>16.239999999999998</v>
          </cell>
          <cell r="AJ200">
            <v>0</v>
          </cell>
          <cell r="AK200">
            <v>0</v>
          </cell>
        </row>
        <row r="201">
          <cell r="B201" t="str">
            <v>PI</v>
          </cell>
          <cell r="D201">
            <v>4647</v>
          </cell>
          <cell r="E201">
            <v>2313.44</v>
          </cell>
          <cell r="F201">
            <v>1311.1000000000001</v>
          </cell>
          <cell r="G201">
            <v>3624.54</v>
          </cell>
          <cell r="I201">
            <v>172.36399999999998</v>
          </cell>
          <cell r="J201">
            <v>73.798000000000002</v>
          </cell>
          <cell r="K201">
            <v>2.524</v>
          </cell>
          <cell r="L201">
            <v>72.33</v>
          </cell>
          <cell r="M201">
            <v>74.043999999999997</v>
          </cell>
          <cell r="N201">
            <v>0</v>
          </cell>
          <cell r="O201">
            <v>654.16</v>
          </cell>
          <cell r="P201">
            <v>24.11</v>
          </cell>
          <cell r="Q201">
            <v>123.96300000000001</v>
          </cell>
          <cell r="R201">
            <v>35.167999999999999</v>
          </cell>
          <cell r="S201">
            <v>0</v>
          </cell>
          <cell r="T201">
            <v>2.7519999999999998</v>
          </cell>
          <cell r="U201">
            <v>1.651</v>
          </cell>
          <cell r="V201">
            <v>0</v>
          </cell>
          <cell r="W201">
            <v>0</v>
          </cell>
          <cell r="X201">
            <v>45.683999999999997</v>
          </cell>
          <cell r="Y201">
            <v>0</v>
          </cell>
          <cell r="Z201">
            <v>3.0539999999999998</v>
          </cell>
          <cell r="AA201">
            <v>0.20499999999999999</v>
          </cell>
          <cell r="AB201">
            <v>0.97199999999999998</v>
          </cell>
          <cell r="AC201">
            <v>0</v>
          </cell>
          <cell r="AD201">
            <v>0</v>
          </cell>
          <cell r="AE201">
            <v>0</v>
          </cell>
          <cell r="AF201">
            <v>1.6060000000000001</v>
          </cell>
          <cell r="AG201">
            <v>0.79500000000000004</v>
          </cell>
          <cell r="AH201">
            <v>21.92</v>
          </cell>
          <cell r="AI201">
            <v>0</v>
          </cell>
          <cell r="AJ201">
            <v>0</v>
          </cell>
          <cell r="AK201">
            <v>0</v>
          </cell>
        </row>
        <row r="202">
          <cell r="B202" t="str">
            <v>PI</v>
          </cell>
          <cell r="D202">
            <v>89422</v>
          </cell>
          <cell r="E202">
            <v>25928.69</v>
          </cell>
          <cell r="F202">
            <v>45646.619849999988</v>
          </cell>
          <cell r="G202">
            <v>71575.309849999991</v>
          </cell>
          <cell r="I202">
            <v>9829.0085999999992</v>
          </cell>
          <cell r="J202">
            <v>4386.1049999999996</v>
          </cell>
          <cell r="K202">
            <v>92.667000000000002</v>
          </cell>
          <cell r="L202">
            <v>2433.4650000000001</v>
          </cell>
          <cell r="M202">
            <v>2458.8629999999998</v>
          </cell>
          <cell r="N202">
            <v>8946.61</v>
          </cell>
          <cell r="O202">
            <v>7157.1705000000002</v>
          </cell>
          <cell r="P202">
            <v>627.56790000000001</v>
          </cell>
          <cell r="Q202">
            <v>3533.8647999999998</v>
          </cell>
          <cell r="R202">
            <v>569.43308999999999</v>
          </cell>
          <cell r="S202">
            <v>0.34100000000000003</v>
          </cell>
          <cell r="T202">
            <v>0.35299999999999998</v>
          </cell>
          <cell r="U202">
            <v>2.2519999999999998</v>
          </cell>
          <cell r="V202">
            <v>0</v>
          </cell>
          <cell r="W202">
            <v>2.79</v>
          </cell>
          <cell r="X202">
            <v>1832.0854999999999</v>
          </cell>
          <cell r="Y202">
            <v>4.3648999999999996</v>
          </cell>
          <cell r="Z202">
            <v>23.625900000000001</v>
          </cell>
          <cell r="AA202">
            <v>9.3095800000000004</v>
          </cell>
          <cell r="AB202">
            <v>41.495899999999992</v>
          </cell>
          <cell r="AC202">
            <v>5.1585400000000003</v>
          </cell>
          <cell r="AD202">
            <v>129.09016</v>
          </cell>
          <cell r="AE202">
            <v>1.6142999999999998</v>
          </cell>
          <cell r="AF202">
            <v>54.363839999999996</v>
          </cell>
          <cell r="AG202">
            <v>27.15654</v>
          </cell>
          <cell r="AH202">
            <v>921.3678000000001</v>
          </cell>
          <cell r="AI202">
            <v>1026.99</v>
          </cell>
          <cell r="AJ202">
            <v>741.6</v>
          </cell>
          <cell r="AK202">
            <v>787.90599999999995</v>
          </cell>
        </row>
        <row r="203">
          <cell r="B203" t="str">
            <v>PI</v>
          </cell>
          <cell r="D203">
            <v>5243</v>
          </cell>
          <cell r="E203">
            <v>838.21</v>
          </cell>
          <cell r="F203">
            <v>1766.6019999999999</v>
          </cell>
          <cell r="G203">
            <v>2604.8119999999999</v>
          </cell>
          <cell r="I203">
            <v>209.88300000000001</v>
          </cell>
          <cell r="J203">
            <v>188.36</v>
          </cell>
          <cell r="K203">
            <v>9.1419999999999995</v>
          </cell>
          <cell r="L203">
            <v>146.59299999999999</v>
          </cell>
          <cell r="M203">
            <v>43.201999999999998</v>
          </cell>
          <cell r="N203">
            <v>273.90199999999999</v>
          </cell>
          <cell r="O203">
            <v>356.79</v>
          </cell>
          <cell r="P203">
            <v>37.491</v>
          </cell>
          <cell r="Q203">
            <v>98.113</v>
          </cell>
          <cell r="R203">
            <v>53.701999999999998</v>
          </cell>
          <cell r="S203">
            <v>0</v>
          </cell>
          <cell r="T203">
            <v>0</v>
          </cell>
          <cell r="U203">
            <v>2.0449999999999999</v>
          </cell>
          <cell r="V203">
            <v>0</v>
          </cell>
          <cell r="W203">
            <v>0</v>
          </cell>
          <cell r="X203">
            <v>41.470999999999997</v>
          </cell>
          <cell r="Y203">
            <v>0.25</v>
          </cell>
          <cell r="Z203">
            <v>4.8099999999999996</v>
          </cell>
          <cell r="AA203">
            <v>0.496</v>
          </cell>
          <cell r="AB203">
            <v>4.45</v>
          </cell>
          <cell r="AC203">
            <v>0.59199999999999997</v>
          </cell>
          <cell r="AD203">
            <v>2.02</v>
          </cell>
          <cell r="AE203">
            <v>0.183</v>
          </cell>
          <cell r="AF203">
            <v>2.3769999999999998</v>
          </cell>
          <cell r="AG203">
            <v>6.13</v>
          </cell>
          <cell r="AH203">
            <v>63.62</v>
          </cell>
          <cell r="AI203">
            <v>72.180000000000007</v>
          </cell>
          <cell r="AJ203">
            <v>148.80000000000001</v>
          </cell>
          <cell r="AK203">
            <v>0</v>
          </cell>
        </row>
        <row r="204">
          <cell r="B204" t="str">
            <v>PI</v>
          </cell>
          <cell r="D204">
            <v>15642</v>
          </cell>
          <cell r="E204">
            <v>1739.25</v>
          </cell>
          <cell r="F204">
            <v>6016.9959399999998</v>
          </cell>
          <cell r="G204">
            <v>7756.2459399999998</v>
          </cell>
          <cell r="I204">
            <v>978.072</v>
          </cell>
          <cell r="J204">
            <v>524.29999999999995</v>
          </cell>
          <cell r="K204">
            <v>23.533999999999999</v>
          </cell>
          <cell r="L204">
            <v>455.10200000000003</v>
          </cell>
          <cell r="M204">
            <v>257.59100000000001</v>
          </cell>
          <cell r="N204">
            <v>1692.21</v>
          </cell>
          <cell r="O204">
            <v>623.37</v>
          </cell>
          <cell r="P204">
            <v>98.643999999999991</v>
          </cell>
          <cell r="Q204">
            <v>433.35699999999997</v>
          </cell>
          <cell r="R204">
            <v>109.392</v>
          </cell>
          <cell r="S204">
            <v>4.9000000000000002E-2</v>
          </cell>
          <cell r="T204">
            <v>5.0999999999999997E-2</v>
          </cell>
          <cell r="U204">
            <v>0.32300000000000001</v>
          </cell>
          <cell r="V204">
            <v>0</v>
          </cell>
          <cell r="W204">
            <v>0.4</v>
          </cell>
          <cell r="X204">
            <v>262.60717999999997</v>
          </cell>
          <cell r="Y204">
            <v>1.415</v>
          </cell>
          <cell r="Z204">
            <v>7.1159999999999997</v>
          </cell>
          <cell r="AA204">
            <v>2.8257600000000003</v>
          </cell>
          <cell r="AB204">
            <v>22.315000000000001</v>
          </cell>
          <cell r="AC204">
            <v>0.91600000000000004</v>
          </cell>
          <cell r="AD204">
            <v>117.706</v>
          </cell>
          <cell r="AE204">
            <v>0.33</v>
          </cell>
          <cell r="AF204">
            <v>12.068</v>
          </cell>
          <cell r="AG204">
            <v>5.9619999999999997</v>
          </cell>
          <cell r="AH204">
            <v>202.54</v>
          </cell>
          <cell r="AI204">
            <v>0</v>
          </cell>
          <cell r="AJ204">
            <v>184.79999999999998</v>
          </cell>
          <cell r="AK204">
            <v>0</v>
          </cell>
        </row>
        <row r="205">
          <cell r="B205" t="str">
            <v>PI</v>
          </cell>
          <cell r="D205">
            <v>29893</v>
          </cell>
          <cell r="E205">
            <v>5550.0839999999998</v>
          </cell>
          <cell r="F205">
            <v>11131.550800000001</v>
          </cell>
          <cell r="G205">
            <v>16681.6348</v>
          </cell>
          <cell r="I205">
            <v>2151.7489999999998</v>
          </cell>
          <cell r="J205">
            <v>945.19</v>
          </cell>
          <cell r="K205">
            <v>35.417000000000002</v>
          </cell>
          <cell r="L205">
            <v>1039.2829999999999</v>
          </cell>
          <cell r="M205">
            <v>422.95100000000002</v>
          </cell>
          <cell r="N205">
            <v>2984.28</v>
          </cell>
          <cell r="O205">
            <v>1611.02</v>
          </cell>
          <cell r="P205">
            <v>133.755</v>
          </cell>
          <cell r="Q205">
            <v>690.43599999999992</v>
          </cell>
          <cell r="R205">
            <v>168.53699999999998</v>
          </cell>
          <cell r="S205">
            <v>7.3999999999999996E-2</v>
          </cell>
          <cell r="T205">
            <v>7.5999999999999998E-2</v>
          </cell>
          <cell r="U205">
            <v>0.48599999999999999</v>
          </cell>
          <cell r="V205">
            <v>0</v>
          </cell>
          <cell r="W205">
            <v>0.60199999999999998</v>
          </cell>
          <cell r="X205">
            <v>395.77</v>
          </cell>
          <cell r="Y205">
            <v>0.88</v>
          </cell>
          <cell r="Z205">
            <v>12.583</v>
          </cell>
          <cell r="AA205">
            <v>3.5459200000000002</v>
          </cell>
          <cell r="AB205">
            <v>15.48488</v>
          </cell>
          <cell r="AC205">
            <v>1.4890000000000001</v>
          </cell>
          <cell r="AD205">
            <v>34.125999999999998</v>
          </cell>
          <cell r="AE205">
            <v>0.44600000000000001</v>
          </cell>
          <cell r="AF205">
            <v>16.077999999999999</v>
          </cell>
          <cell r="AG205">
            <v>8.702</v>
          </cell>
          <cell r="AH205">
            <v>170.86</v>
          </cell>
          <cell r="AI205">
            <v>90.33</v>
          </cell>
          <cell r="AJ205">
            <v>197.4</v>
          </cell>
          <cell r="AK205">
            <v>0</v>
          </cell>
        </row>
        <row r="206">
          <cell r="B206" t="str">
            <v>PI</v>
          </cell>
          <cell r="D206">
            <v>1644</v>
          </cell>
          <cell r="E206">
            <v>320.13600000000002</v>
          </cell>
          <cell r="F206">
            <v>704.31399999999996</v>
          </cell>
          <cell r="G206">
            <v>1024.45</v>
          </cell>
          <cell r="I206">
            <v>68.111000000000004</v>
          </cell>
          <cell r="J206">
            <v>98.11</v>
          </cell>
          <cell r="K206">
            <v>3.9129999999999998</v>
          </cell>
          <cell r="L206">
            <v>53.634</v>
          </cell>
          <cell r="M206">
            <v>18.492000000000001</v>
          </cell>
          <cell r="N206">
            <v>80.224999999999994</v>
          </cell>
          <cell r="O206">
            <v>1.94</v>
          </cell>
          <cell r="P206">
            <v>6.0170000000000003</v>
          </cell>
          <cell r="Q206">
            <v>11.225</v>
          </cell>
          <cell r="R206">
            <v>20.849</v>
          </cell>
          <cell r="S206">
            <v>3.4000000000000002E-2</v>
          </cell>
          <cell r="T206">
            <v>0.98799999999999999</v>
          </cell>
          <cell r="U206">
            <v>1.4790000000000001</v>
          </cell>
          <cell r="V206">
            <v>0</v>
          </cell>
          <cell r="W206">
            <v>5.3999999999999999E-2</v>
          </cell>
          <cell r="X206">
            <v>82.168999999999997</v>
          </cell>
          <cell r="Y206">
            <v>0.25</v>
          </cell>
          <cell r="Z206">
            <v>0.77500000000000002</v>
          </cell>
          <cell r="AA206">
            <v>0.20300000000000001</v>
          </cell>
          <cell r="AB206">
            <v>1.55</v>
          </cell>
          <cell r="AC206">
            <v>8.5999999999999993E-2</v>
          </cell>
          <cell r="AD206">
            <v>5.4109999999999996</v>
          </cell>
          <cell r="AE206">
            <v>0</v>
          </cell>
          <cell r="AF206">
            <v>1.33</v>
          </cell>
          <cell r="AG206">
            <v>0</v>
          </cell>
          <cell r="AH206">
            <v>15.38</v>
          </cell>
          <cell r="AI206">
            <v>0.20899999999999999</v>
          </cell>
          <cell r="AJ206">
            <v>231.88</v>
          </cell>
          <cell r="AK206">
            <v>0</v>
          </cell>
        </row>
        <row r="207">
          <cell r="B207" t="str">
            <v>PI</v>
          </cell>
          <cell r="D207">
            <v>30832</v>
          </cell>
          <cell r="E207">
            <v>4411.17</v>
          </cell>
          <cell r="F207">
            <v>13114.371950000006</v>
          </cell>
          <cell r="G207">
            <v>17525.541950000006</v>
          </cell>
          <cell r="I207">
            <v>1950.7846999999999</v>
          </cell>
          <cell r="J207">
            <v>1108.7805000000001</v>
          </cell>
          <cell r="K207">
            <v>76.623000000000005</v>
          </cell>
          <cell r="L207">
            <v>717.51900000000001</v>
          </cell>
          <cell r="M207">
            <v>581.19500000000005</v>
          </cell>
          <cell r="N207">
            <v>2604.41</v>
          </cell>
          <cell r="O207">
            <v>2663.9078999999997</v>
          </cell>
          <cell r="P207">
            <v>161.35390000000001</v>
          </cell>
          <cell r="Q207">
            <v>695.62030000000004</v>
          </cell>
          <cell r="R207">
            <v>168.02717000000001</v>
          </cell>
          <cell r="S207">
            <v>8.1000000000000003E-2</v>
          </cell>
          <cell r="T207">
            <v>8.4000000000000005E-2</v>
          </cell>
          <cell r="U207">
            <v>0.53600000000000003</v>
          </cell>
          <cell r="V207">
            <v>0</v>
          </cell>
          <cell r="W207">
            <v>0.66400000000000003</v>
          </cell>
          <cell r="X207">
            <v>436.2099</v>
          </cell>
          <cell r="Y207">
            <v>2.2164000000000001</v>
          </cell>
          <cell r="Z207">
            <v>9.8452999999999999</v>
          </cell>
          <cell r="AA207">
            <v>4.25</v>
          </cell>
          <cell r="AB207">
            <v>8.71462</v>
          </cell>
          <cell r="AC207">
            <v>1.56813</v>
          </cell>
          <cell r="AD207">
            <v>146.16473000000002</v>
          </cell>
          <cell r="AE207">
            <v>0.47943999999999998</v>
          </cell>
          <cell r="AF207">
            <v>16.625529999999998</v>
          </cell>
          <cell r="AG207">
            <v>11.679029999999999</v>
          </cell>
          <cell r="AH207">
            <v>305.01240000000001</v>
          </cell>
          <cell r="AI207">
            <v>39.82</v>
          </cell>
          <cell r="AJ207">
            <v>1402.2</v>
          </cell>
          <cell r="AK207">
            <v>0</v>
          </cell>
        </row>
        <row r="208">
          <cell r="B208" t="str">
            <v>PI</v>
          </cell>
          <cell r="D208">
            <v>27831</v>
          </cell>
          <cell r="E208">
            <v>3930.01</v>
          </cell>
          <cell r="F208">
            <v>12332.102999999999</v>
          </cell>
          <cell r="G208">
            <v>16262.112999999999</v>
          </cell>
          <cell r="I208">
            <v>1773.9460000000001</v>
          </cell>
          <cell r="J208">
            <v>1026.0150000000001</v>
          </cell>
          <cell r="K208">
            <v>36.143000000000001</v>
          </cell>
          <cell r="L208">
            <v>896.89199999999994</v>
          </cell>
          <cell r="M208">
            <v>324.38900000000001</v>
          </cell>
          <cell r="N208">
            <v>2899.17</v>
          </cell>
          <cell r="O208">
            <v>2961.44</v>
          </cell>
          <cell r="P208">
            <v>150.744</v>
          </cell>
          <cell r="Q208">
            <v>808.81599999999992</v>
          </cell>
          <cell r="R208">
            <v>207.90199999999999</v>
          </cell>
          <cell r="S208">
            <v>8.8999999999999996E-2</v>
          </cell>
          <cell r="T208">
            <v>9.1999999999999998E-2</v>
          </cell>
          <cell r="U208">
            <v>0.58799999999999997</v>
          </cell>
          <cell r="V208">
            <v>0</v>
          </cell>
          <cell r="W208">
            <v>0.72799999999999998</v>
          </cell>
          <cell r="X208">
            <v>478.62700000000001</v>
          </cell>
          <cell r="Y208">
            <v>2.98</v>
          </cell>
          <cell r="Z208">
            <v>11.973000000000001</v>
          </cell>
          <cell r="AA208">
            <v>2.14</v>
          </cell>
          <cell r="AB208">
            <v>11.48</v>
          </cell>
          <cell r="AC208">
            <v>1.89</v>
          </cell>
          <cell r="AD208">
            <v>18.321000000000002</v>
          </cell>
          <cell r="AE208">
            <v>0.59299999999999997</v>
          </cell>
          <cell r="AF208">
            <v>18.021999999999998</v>
          </cell>
          <cell r="AG208">
            <v>14.903</v>
          </cell>
          <cell r="AH208">
            <v>266.72000000000003</v>
          </cell>
          <cell r="AI208">
            <v>41.74</v>
          </cell>
          <cell r="AJ208">
            <v>327</v>
          </cell>
          <cell r="AK208">
            <v>48.76</v>
          </cell>
        </row>
        <row r="209">
          <cell r="B209" t="str">
            <v>PI</v>
          </cell>
          <cell r="D209">
            <v>14941</v>
          </cell>
          <cell r="E209">
            <v>2077.4499999999998</v>
          </cell>
          <cell r="F209">
            <v>4996.4639999999999</v>
          </cell>
          <cell r="G209">
            <v>7073.9139999999998</v>
          </cell>
          <cell r="I209">
            <v>902.49200000000008</v>
          </cell>
          <cell r="J209">
            <v>454.59500000000003</v>
          </cell>
          <cell r="K209">
            <v>26.143000000000001</v>
          </cell>
          <cell r="L209">
            <v>422.63400000000001</v>
          </cell>
          <cell r="M209">
            <v>241.471</v>
          </cell>
          <cell r="N209">
            <v>1431.72</v>
          </cell>
          <cell r="O209">
            <v>439.74</v>
          </cell>
          <cell r="P209">
            <v>43.498999999999995</v>
          </cell>
          <cell r="Q209">
            <v>232.99199999999999</v>
          </cell>
          <cell r="R209">
            <v>66.72999999999999</v>
          </cell>
          <cell r="S209">
            <v>3.3000000000000002E-2</v>
          </cell>
          <cell r="T209">
            <v>3.4000000000000002E-2</v>
          </cell>
          <cell r="U209">
            <v>0.217</v>
          </cell>
          <cell r="V209">
            <v>0</v>
          </cell>
          <cell r="W209">
            <v>0.26900000000000002</v>
          </cell>
          <cell r="X209">
            <v>176.17400000000001</v>
          </cell>
          <cell r="Y209">
            <v>1.0049999999999999</v>
          </cell>
          <cell r="Z209">
            <v>3.8839999999999999</v>
          </cell>
          <cell r="AA209">
            <v>0.79</v>
          </cell>
          <cell r="AB209">
            <v>4.2249999999999996</v>
          </cell>
          <cell r="AC209">
            <v>0.61399999999999999</v>
          </cell>
          <cell r="AD209">
            <v>16.001999999999999</v>
          </cell>
          <cell r="AE209">
            <v>5.5E-2</v>
          </cell>
          <cell r="AF209">
            <v>5.3490000000000002</v>
          </cell>
          <cell r="AG209">
            <v>2.827</v>
          </cell>
          <cell r="AH209">
            <v>57.8</v>
          </cell>
          <cell r="AI209">
            <v>132.16999999999999</v>
          </cell>
          <cell r="AJ209">
            <v>333</v>
          </cell>
          <cell r="AK209">
            <v>0</v>
          </cell>
        </row>
        <row r="210">
          <cell r="B210" t="str">
            <v>PI</v>
          </cell>
          <cell r="D210">
            <v>1588</v>
          </cell>
          <cell r="E210">
            <v>291.358</v>
          </cell>
          <cell r="F210">
            <v>410.98700000000002</v>
          </cell>
          <cell r="G210">
            <v>702.34500000000003</v>
          </cell>
          <cell r="I210">
            <v>73.631</v>
          </cell>
          <cell r="J210">
            <v>82.98</v>
          </cell>
          <cell r="K210">
            <v>3.573</v>
          </cell>
          <cell r="L210">
            <v>48.972000000000001</v>
          </cell>
          <cell r="M210">
            <v>16.884</v>
          </cell>
          <cell r="N210">
            <v>91.536000000000001</v>
          </cell>
          <cell r="O210">
            <v>32.045999999999999</v>
          </cell>
          <cell r="P210">
            <v>1.851</v>
          </cell>
          <cell r="Q210">
            <v>4.0609999999999999</v>
          </cell>
          <cell r="R210">
            <v>8.1549999999999994</v>
          </cell>
          <cell r="S210">
            <v>1.4E-2</v>
          </cell>
          <cell r="T210">
            <v>0.47099999999999997</v>
          </cell>
          <cell r="U210">
            <v>0.69499999999999995</v>
          </cell>
          <cell r="V210">
            <v>0</v>
          </cell>
          <cell r="W210">
            <v>1.0999999999999999E-2</v>
          </cell>
          <cell r="X210">
            <v>29.282</v>
          </cell>
          <cell r="Y210">
            <v>0</v>
          </cell>
          <cell r="Z210">
            <v>1.036</v>
          </cell>
          <cell r="AA210">
            <v>6.6000000000000003E-2</v>
          </cell>
          <cell r="AB210">
            <v>0.46400000000000002</v>
          </cell>
          <cell r="AC210">
            <v>0</v>
          </cell>
          <cell r="AD210">
            <v>14.625999999999999</v>
          </cell>
          <cell r="AE210">
            <v>3.7999999999999999E-2</v>
          </cell>
          <cell r="AF210">
            <v>0.59499999999999997</v>
          </cell>
          <cell r="AG210">
            <v>0</v>
          </cell>
          <cell r="AH210">
            <v>0</v>
          </cell>
          <cell r="AI210">
            <v>0</v>
          </cell>
          <cell r="AJ210">
            <v>0</v>
          </cell>
          <cell r="AK210">
            <v>0</v>
          </cell>
        </row>
        <row r="211">
          <cell r="B211" t="str">
            <v>PI</v>
          </cell>
          <cell r="D211">
            <v>13396</v>
          </cell>
          <cell r="E211">
            <v>779.04</v>
          </cell>
          <cell r="F211">
            <v>4482.9345599999997</v>
          </cell>
          <cell r="G211">
            <v>5261.9745599999997</v>
          </cell>
          <cell r="I211">
            <v>725.34400000000005</v>
          </cell>
          <cell r="J211">
            <v>432.56</v>
          </cell>
          <cell r="K211">
            <v>31.917000000000002</v>
          </cell>
          <cell r="L211">
            <v>389.28699999999998</v>
          </cell>
          <cell r="M211">
            <v>206.36199999999999</v>
          </cell>
          <cell r="N211">
            <v>1323.99</v>
          </cell>
          <cell r="O211">
            <v>343.72</v>
          </cell>
          <cell r="P211">
            <v>65.950999999999993</v>
          </cell>
          <cell r="Q211">
            <v>276.71800000000002</v>
          </cell>
          <cell r="R211">
            <v>94.073000000000008</v>
          </cell>
          <cell r="S211">
            <v>3.5999999999999997E-2</v>
          </cell>
          <cell r="T211">
            <v>3.6999999999999998E-2</v>
          </cell>
          <cell r="U211">
            <v>0.23499999999999999</v>
          </cell>
          <cell r="V211">
            <v>0</v>
          </cell>
          <cell r="W211">
            <v>0.29099999999999998</v>
          </cell>
          <cell r="X211">
            <v>191.232</v>
          </cell>
          <cell r="Y211">
            <v>1.1599999999999999</v>
          </cell>
          <cell r="Z211">
            <v>5.3579999999999997</v>
          </cell>
          <cell r="AA211">
            <v>1.70756</v>
          </cell>
          <cell r="AB211">
            <v>8.4450000000000003</v>
          </cell>
          <cell r="AC211">
            <v>1.3919999999999999</v>
          </cell>
          <cell r="AD211">
            <v>28.239000000000001</v>
          </cell>
          <cell r="AE211">
            <v>0.28499999999999998</v>
          </cell>
          <cell r="AF211">
            <v>9.9030000000000005</v>
          </cell>
          <cell r="AG211">
            <v>3.7120000000000002</v>
          </cell>
          <cell r="AH211">
            <v>112.98</v>
          </cell>
          <cell r="AI211">
            <v>0</v>
          </cell>
          <cell r="AJ211">
            <v>228</v>
          </cell>
          <cell r="AK211">
            <v>0</v>
          </cell>
        </row>
        <row r="212">
          <cell r="B212" t="str">
            <v>PI</v>
          </cell>
          <cell r="D212">
            <v>4349</v>
          </cell>
          <cell r="E212">
            <v>2262.857</v>
          </cell>
          <cell r="F212">
            <v>890.18399999999997</v>
          </cell>
          <cell r="G212">
            <v>3153.0410000000002</v>
          </cell>
          <cell r="I212">
            <v>146.00399999999999</v>
          </cell>
          <cell r="J212">
            <v>87.667000000000002</v>
          </cell>
          <cell r="K212">
            <v>4.1710000000000003</v>
          </cell>
          <cell r="L212">
            <v>55.417999999999999</v>
          </cell>
          <cell r="M212">
            <v>75.06</v>
          </cell>
          <cell r="N212">
            <v>0</v>
          </cell>
          <cell r="O212">
            <v>63.56</v>
          </cell>
          <cell r="P212">
            <v>25.791999999999998</v>
          </cell>
          <cell r="Q212">
            <v>120.724</v>
          </cell>
          <cell r="R212">
            <v>39.605999999999995</v>
          </cell>
          <cell r="S212">
            <v>1.6E-2</v>
          </cell>
          <cell r="T212">
            <v>1.6E-2</v>
          </cell>
          <cell r="U212">
            <v>0.10299999999999999</v>
          </cell>
          <cell r="V212">
            <v>0</v>
          </cell>
          <cell r="W212">
            <v>0.127</v>
          </cell>
          <cell r="X212">
            <v>83.668000000000006</v>
          </cell>
          <cell r="Y212">
            <v>0.4</v>
          </cell>
          <cell r="Z212">
            <v>2.125</v>
          </cell>
          <cell r="AA212">
            <v>0.15</v>
          </cell>
          <cell r="AB212">
            <v>2.83</v>
          </cell>
          <cell r="AC212">
            <v>0.19800000000000001</v>
          </cell>
          <cell r="AD212">
            <v>19.715</v>
          </cell>
          <cell r="AE212">
            <v>0.15</v>
          </cell>
          <cell r="AF212">
            <v>1.58</v>
          </cell>
          <cell r="AG212">
            <v>3.1840000000000002</v>
          </cell>
          <cell r="AH212">
            <v>42.44</v>
          </cell>
          <cell r="AI212">
            <v>7.48</v>
          </cell>
          <cell r="AJ212">
            <v>108</v>
          </cell>
          <cell r="AK212">
            <v>0</v>
          </cell>
        </row>
        <row r="213">
          <cell r="B213" t="str">
            <v>PI</v>
          </cell>
          <cell r="D213">
            <v>11876</v>
          </cell>
          <cell r="E213">
            <v>1849.4</v>
          </cell>
          <cell r="F213">
            <v>4633.9229999999998</v>
          </cell>
          <cell r="G213">
            <v>6483.3230000000003</v>
          </cell>
          <cell r="I213">
            <v>613.93100000000004</v>
          </cell>
          <cell r="J213">
            <v>452.26</v>
          </cell>
          <cell r="K213">
            <v>21.821999999999999</v>
          </cell>
          <cell r="L213">
            <v>280.12099999999998</v>
          </cell>
          <cell r="M213">
            <v>126.79600000000001</v>
          </cell>
          <cell r="N213">
            <v>1032.4100000000001</v>
          </cell>
          <cell r="O213">
            <v>911.77</v>
          </cell>
          <cell r="P213">
            <v>74.231999999999999</v>
          </cell>
          <cell r="Q213">
            <v>421.80099999999999</v>
          </cell>
          <cell r="R213">
            <v>89.894999999999996</v>
          </cell>
          <cell r="S213">
            <v>3.4000000000000002E-2</v>
          </cell>
          <cell r="T213">
            <v>3.5000000000000003E-2</v>
          </cell>
          <cell r="U213">
            <v>0.22500000000000001</v>
          </cell>
          <cell r="V213">
            <v>0</v>
          </cell>
          <cell r="W213">
            <v>0.27900000000000003</v>
          </cell>
          <cell r="X213">
            <v>183.33099999999999</v>
          </cell>
          <cell r="Y213">
            <v>1.07</v>
          </cell>
          <cell r="Z213">
            <v>4.17</v>
          </cell>
          <cell r="AA213">
            <v>1.47</v>
          </cell>
          <cell r="AB213">
            <v>7.26</v>
          </cell>
          <cell r="AC213">
            <v>1.0369999999999999</v>
          </cell>
          <cell r="AD213">
            <v>28.768999999999998</v>
          </cell>
          <cell r="AE213">
            <v>0.1</v>
          </cell>
          <cell r="AF213">
            <v>9.7520000000000007</v>
          </cell>
          <cell r="AG213">
            <v>7.4729999999999999</v>
          </cell>
          <cell r="AH213">
            <v>140.68</v>
          </cell>
          <cell r="AI213">
            <v>0</v>
          </cell>
          <cell r="AJ213">
            <v>223.2</v>
          </cell>
          <cell r="AK213">
            <v>0</v>
          </cell>
        </row>
        <row r="214">
          <cell r="B214" t="str">
            <v>PI</v>
          </cell>
          <cell r="D214">
            <v>8557</v>
          </cell>
          <cell r="E214">
            <v>1592.68</v>
          </cell>
          <cell r="F214">
            <v>3725.6702200000009</v>
          </cell>
          <cell r="G214">
            <v>5318.3502200000012</v>
          </cell>
          <cell r="I214">
            <v>574.07990000000007</v>
          </cell>
          <cell r="J214">
            <v>371.67590000000001</v>
          </cell>
          <cell r="K214">
            <v>14.279</v>
          </cell>
          <cell r="L214">
            <v>242.30099999999999</v>
          </cell>
          <cell r="M214">
            <v>128.07599999999999</v>
          </cell>
          <cell r="N214">
            <v>799.53</v>
          </cell>
          <cell r="O214">
            <v>495.8252</v>
          </cell>
          <cell r="P214">
            <v>68.613799999999998</v>
          </cell>
          <cell r="Q214">
            <v>285.18459999999999</v>
          </cell>
          <cell r="R214">
            <v>73.346009999999993</v>
          </cell>
          <cell r="S214">
            <v>2.8000000000000001E-2</v>
          </cell>
          <cell r="T214">
            <v>2.9000000000000001E-2</v>
          </cell>
          <cell r="U214">
            <v>0.187</v>
          </cell>
          <cell r="V214">
            <v>0</v>
          </cell>
          <cell r="W214">
            <v>0.23200000000000001</v>
          </cell>
          <cell r="X214">
            <v>152.4186</v>
          </cell>
          <cell r="Y214">
            <v>0.99020000000000008</v>
          </cell>
          <cell r="Z214">
            <v>7.8882500000000002</v>
          </cell>
          <cell r="AA214">
            <v>1.0702</v>
          </cell>
          <cell r="AB214">
            <v>6.3639999999999999</v>
          </cell>
          <cell r="AC214">
            <v>1.2144699999999999</v>
          </cell>
          <cell r="AD214">
            <v>122.69630000000001</v>
          </cell>
          <cell r="AE214">
            <v>0.16628000000000001</v>
          </cell>
          <cell r="AF214">
            <v>8.1121700000000008</v>
          </cell>
          <cell r="AG214">
            <v>2.8359399999999999</v>
          </cell>
          <cell r="AH214">
            <v>113.1664</v>
          </cell>
          <cell r="AI214">
            <v>4.5599999999999996</v>
          </cell>
          <cell r="AJ214">
            <v>250.79999999999998</v>
          </cell>
          <cell r="AK214">
            <v>0</v>
          </cell>
        </row>
        <row r="215">
          <cell r="B215" t="str">
            <v>PI</v>
          </cell>
          <cell r="D215">
            <v>9409</v>
          </cell>
          <cell r="E215">
            <v>1593.16</v>
          </cell>
          <cell r="F215">
            <v>3999.1780000000003</v>
          </cell>
          <cell r="G215">
            <v>5592.3380000000006</v>
          </cell>
          <cell r="I215">
            <v>662.72500000000002</v>
          </cell>
          <cell r="J215">
            <v>451.67</v>
          </cell>
          <cell r="K215">
            <v>25.64</v>
          </cell>
          <cell r="L215">
            <v>381.83200000000005</v>
          </cell>
          <cell r="M215">
            <v>121.163</v>
          </cell>
          <cell r="N215">
            <v>1074.74</v>
          </cell>
          <cell r="O215">
            <v>521.21</v>
          </cell>
          <cell r="P215">
            <v>100.19200000000001</v>
          </cell>
          <cell r="Q215">
            <v>297.18900000000002</v>
          </cell>
          <cell r="R215">
            <v>104.995</v>
          </cell>
          <cell r="S215">
            <v>0</v>
          </cell>
          <cell r="T215">
            <v>0</v>
          </cell>
          <cell r="U215">
            <v>1.151</v>
          </cell>
          <cell r="V215">
            <v>0</v>
          </cell>
          <cell r="W215">
            <v>0</v>
          </cell>
          <cell r="X215">
            <v>104.72799999999999</v>
          </cell>
          <cell r="Y215">
            <v>0</v>
          </cell>
          <cell r="Z215">
            <v>5.4749999999999996</v>
          </cell>
          <cell r="AA215">
            <v>0.84399999999999997</v>
          </cell>
          <cell r="AB215">
            <v>5.5350000000000001</v>
          </cell>
          <cell r="AC215">
            <v>0.112</v>
          </cell>
          <cell r="AD215">
            <v>0</v>
          </cell>
          <cell r="AE215">
            <v>0.56699999999999995</v>
          </cell>
          <cell r="AF215">
            <v>2.0299999999999998</v>
          </cell>
          <cell r="AG215">
            <v>9.83</v>
          </cell>
          <cell r="AH215">
            <v>57.82</v>
          </cell>
          <cell r="AI215">
            <v>69.73</v>
          </cell>
          <cell r="AJ215">
            <v>0</v>
          </cell>
          <cell r="AK215">
            <v>0</v>
          </cell>
        </row>
        <row r="216">
          <cell r="B216" t="str">
            <v>PO</v>
          </cell>
          <cell r="D216">
            <v>3110</v>
          </cell>
          <cell r="E216">
            <v>567.68899999999996</v>
          </cell>
          <cell r="F216">
            <v>1142.6849999999999</v>
          </cell>
          <cell r="G216">
            <v>1710.3739999999998</v>
          </cell>
          <cell r="I216">
            <v>198.92500000000001</v>
          </cell>
          <cell r="J216">
            <v>152.941</v>
          </cell>
          <cell r="K216">
            <v>4.7690000000000001</v>
          </cell>
          <cell r="L216">
            <v>85.073000000000008</v>
          </cell>
          <cell r="M216">
            <v>26.315999999999999</v>
          </cell>
          <cell r="N216">
            <v>318.12099999999998</v>
          </cell>
          <cell r="O216">
            <v>18.696999999999999</v>
          </cell>
          <cell r="P216">
            <v>5.8810000000000002</v>
          </cell>
          <cell r="Q216">
            <v>77.536000000000001</v>
          </cell>
          <cell r="R216">
            <v>22.832999999999998</v>
          </cell>
          <cell r="S216">
            <v>0.1</v>
          </cell>
          <cell r="T216">
            <v>0</v>
          </cell>
          <cell r="U216">
            <v>4.0000000000000001E-3</v>
          </cell>
          <cell r="V216">
            <v>4.3999999999999997E-2</v>
          </cell>
          <cell r="W216">
            <v>0.29799999999999999</v>
          </cell>
          <cell r="X216">
            <v>28.084</v>
          </cell>
          <cell r="Y216">
            <v>0.17699999999999999</v>
          </cell>
          <cell r="Z216">
            <v>1.9159999999999999</v>
          </cell>
          <cell r="AA216">
            <v>0.214</v>
          </cell>
          <cell r="AB216">
            <v>1.345</v>
          </cell>
          <cell r="AC216">
            <v>0.109</v>
          </cell>
          <cell r="AD216">
            <v>4.5629999999999997</v>
          </cell>
          <cell r="AE216">
            <v>2.5000000000000001E-2</v>
          </cell>
          <cell r="AF216">
            <v>1.25</v>
          </cell>
          <cell r="AG216">
            <v>0.97799999999999998</v>
          </cell>
          <cell r="AH216">
            <v>16.966000000000001</v>
          </cell>
          <cell r="AI216">
            <v>7.52</v>
          </cell>
          <cell r="AJ216">
            <v>168</v>
          </cell>
          <cell r="AK216">
            <v>0</v>
          </cell>
        </row>
        <row r="217">
          <cell r="B217" t="str">
            <v>PO</v>
          </cell>
          <cell r="D217">
            <v>14540</v>
          </cell>
          <cell r="E217">
            <v>2110.9029999999998</v>
          </cell>
          <cell r="F217">
            <v>5324.223</v>
          </cell>
          <cell r="G217">
            <v>7435.1260000000002</v>
          </cell>
          <cell r="I217">
            <v>1413.501</v>
          </cell>
          <cell r="J217">
            <v>489.81600000000003</v>
          </cell>
          <cell r="K217">
            <v>25.71</v>
          </cell>
          <cell r="L217">
            <v>462.97699999999998</v>
          </cell>
          <cell r="M217">
            <v>141.874</v>
          </cell>
          <cell r="N217">
            <v>1693.587</v>
          </cell>
          <cell r="O217">
            <v>92.245000000000005</v>
          </cell>
          <cell r="P217">
            <v>14.643000000000001</v>
          </cell>
          <cell r="Q217">
            <v>211.08100000000002</v>
          </cell>
          <cell r="R217">
            <v>73.462000000000003</v>
          </cell>
          <cell r="S217">
            <v>0.64100000000000001</v>
          </cell>
          <cell r="T217">
            <v>0</v>
          </cell>
          <cell r="U217">
            <v>4.0000000000000001E-3</v>
          </cell>
          <cell r="V217">
            <v>0.26200000000000001</v>
          </cell>
          <cell r="W217">
            <v>2.101</v>
          </cell>
          <cell r="X217">
            <v>182.76300000000001</v>
          </cell>
          <cell r="Y217">
            <v>0.35</v>
          </cell>
          <cell r="Z217">
            <v>9.9600000000000009</v>
          </cell>
          <cell r="AA217">
            <v>0.47499999999999998</v>
          </cell>
          <cell r="AB217">
            <v>2.2189999999999999</v>
          </cell>
          <cell r="AC217">
            <v>0.13600000000000001</v>
          </cell>
          <cell r="AD217">
            <v>54.924999999999997</v>
          </cell>
          <cell r="AE217">
            <v>0.13400000000000001</v>
          </cell>
          <cell r="AF217">
            <v>2.5539999999999998</v>
          </cell>
          <cell r="AG217">
            <v>0.85199999999999998</v>
          </cell>
          <cell r="AH217">
            <v>18.690999999999999</v>
          </cell>
          <cell r="AI217">
            <v>86.66</v>
          </cell>
          <cell r="AJ217">
            <v>342.59999999999997</v>
          </cell>
          <cell r="AK217">
            <v>0</v>
          </cell>
        </row>
        <row r="218">
          <cell r="B218" t="str">
            <v>PO</v>
          </cell>
          <cell r="D218">
            <v>18992</v>
          </cell>
          <cell r="E218">
            <v>3992.5520000000001</v>
          </cell>
          <cell r="F218">
            <v>11646.777</v>
          </cell>
          <cell r="G218">
            <v>15639.329</v>
          </cell>
          <cell r="I218">
            <v>4635.7249999999995</v>
          </cell>
          <cell r="J218">
            <v>637.46</v>
          </cell>
          <cell r="K218">
            <v>34.716999999999999</v>
          </cell>
          <cell r="L218">
            <v>1180.5350000000001</v>
          </cell>
          <cell r="M218">
            <v>191.571</v>
          </cell>
          <cell r="N218">
            <v>2307.87</v>
          </cell>
          <cell r="O218">
            <v>168.595</v>
          </cell>
          <cell r="P218">
            <v>45.572000000000003</v>
          </cell>
          <cell r="Q218">
            <v>1177.5219999999999</v>
          </cell>
          <cell r="R218">
            <v>96.599000000000004</v>
          </cell>
          <cell r="S218">
            <v>0.69499999999999995</v>
          </cell>
          <cell r="T218">
            <v>0</v>
          </cell>
          <cell r="U218">
            <v>8.9999999999999993E-3</v>
          </cell>
          <cell r="V218">
            <v>0.27600000000000002</v>
          </cell>
          <cell r="W218">
            <v>2.302</v>
          </cell>
          <cell r="X218">
            <v>193.911</v>
          </cell>
          <cell r="Y218">
            <v>1.8680000000000001</v>
          </cell>
          <cell r="Z218">
            <v>16.140999999999998</v>
          </cell>
          <cell r="AA218">
            <v>1.6180000000000001</v>
          </cell>
          <cell r="AB218">
            <v>5.8970000000000002</v>
          </cell>
          <cell r="AC218">
            <v>0.186</v>
          </cell>
          <cell r="AD218">
            <v>48.581000000000003</v>
          </cell>
          <cell r="AE218">
            <v>1.1220000000000001</v>
          </cell>
          <cell r="AF218">
            <v>4.585</v>
          </cell>
          <cell r="AG218">
            <v>4.76</v>
          </cell>
          <cell r="AH218">
            <v>79.787999999999997</v>
          </cell>
          <cell r="AI218">
            <v>169.13399999999999</v>
          </cell>
          <cell r="AJ218">
            <v>363.59999999999997</v>
          </cell>
          <cell r="AK218">
            <v>276.13799999999998</v>
          </cell>
        </row>
        <row r="219">
          <cell r="B219" t="str">
            <v>PO</v>
          </cell>
          <cell r="D219">
            <v>9901</v>
          </cell>
          <cell r="E219">
            <v>1202.5509999999999</v>
          </cell>
          <cell r="F219">
            <v>3730.5959999999995</v>
          </cell>
          <cell r="G219">
            <v>4933.146999999999</v>
          </cell>
          <cell r="I219">
            <v>739.27199999999993</v>
          </cell>
          <cell r="J219">
            <v>301.19099999999997</v>
          </cell>
          <cell r="K219">
            <v>17.997</v>
          </cell>
          <cell r="L219">
            <v>286.96999999999997</v>
          </cell>
          <cell r="M219">
            <v>99.308999999999997</v>
          </cell>
          <cell r="N219">
            <v>1463.261</v>
          </cell>
          <cell r="O219">
            <v>101.559</v>
          </cell>
          <cell r="P219">
            <v>10.032</v>
          </cell>
          <cell r="Q219">
            <v>127.81400000000001</v>
          </cell>
          <cell r="R219">
            <v>57.195999999999998</v>
          </cell>
          <cell r="S219">
            <v>0.46500000000000002</v>
          </cell>
          <cell r="T219">
            <v>0</v>
          </cell>
          <cell r="U219">
            <v>0</v>
          </cell>
          <cell r="V219">
            <v>0.182</v>
          </cell>
          <cell r="W219">
            <v>1.4990000000000001</v>
          </cell>
          <cell r="X219">
            <v>132.04599999999999</v>
          </cell>
          <cell r="Y219">
            <v>0.215</v>
          </cell>
          <cell r="Z219">
            <v>2.3330000000000002</v>
          </cell>
          <cell r="AA219">
            <v>0.97499999999999998</v>
          </cell>
          <cell r="AB219">
            <v>2.1960000000000002</v>
          </cell>
          <cell r="AC219">
            <v>5.8000000000000003E-2</v>
          </cell>
          <cell r="AD219">
            <v>83.301000000000002</v>
          </cell>
          <cell r="AE219">
            <v>9.6000000000000002E-2</v>
          </cell>
          <cell r="AF219">
            <v>2.044</v>
          </cell>
          <cell r="AG219">
            <v>0.84399999999999997</v>
          </cell>
          <cell r="AH219">
            <v>12.037000000000001</v>
          </cell>
          <cell r="AI219">
            <v>101.104</v>
          </cell>
          <cell r="AJ219">
            <v>186.6</v>
          </cell>
          <cell r="AK219">
            <v>0</v>
          </cell>
        </row>
        <row r="220">
          <cell r="B220" t="str">
            <v>PO</v>
          </cell>
          <cell r="D220">
            <v>197057</v>
          </cell>
          <cell r="E220">
            <v>33432.267</v>
          </cell>
          <cell r="F220">
            <v>83505.950400000002</v>
          </cell>
          <cell r="G220">
            <v>116938.21739999999</v>
          </cell>
          <cell r="I220">
            <v>26572.610999999997</v>
          </cell>
          <cell r="J220">
            <v>6890.8040000000001</v>
          </cell>
          <cell r="K220">
            <v>367.06799999999998</v>
          </cell>
          <cell r="L220">
            <v>7917.5113999999994</v>
          </cell>
          <cell r="M220">
            <v>2025.508</v>
          </cell>
          <cell r="N220">
            <v>24886.720000000001</v>
          </cell>
          <cell r="O220">
            <v>813.10799999999995</v>
          </cell>
          <cell r="P220">
            <v>242.94600000000003</v>
          </cell>
          <cell r="Q220">
            <v>3603.473</v>
          </cell>
          <cell r="R220">
            <v>877.27199999999993</v>
          </cell>
          <cell r="S220">
            <v>8.85</v>
          </cell>
          <cell r="T220">
            <v>0</v>
          </cell>
          <cell r="U220">
            <v>0.746</v>
          </cell>
          <cell r="V220">
            <v>4.2430000000000003</v>
          </cell>
          <cell r="W220">
            <v>28.616</v>
          </cell>
          <cell r="X220">
            <v>2428.61</v>
          </cell>
          <cell r="Y220">
            <v>6.0890000000000004</v>
          </cell>
          <cell r="Z220">
            <v>72.617000000000004</v>
          </cell>
          <cell r="AA220">
            <v>18.603000000000002</v>
          </cell>
          <cell r="AB220">
            <v>46.939</v>
          </cell>
          <cell r="AC220">
            <v>1.004</v>
          </cell>
          <cell r="AD220">
            <v>1462.278</v>
          </cell>
          <cell r="AE220">
            <v>5.7380000000000004</v>
          </cell>
          <cell r="AF220">
            <v>38.154000000000003</v>
          </cell>
          <cell r="AG220">
            <v>18.792000000000002</v>
          </cell>
          <cell r="AH220">
            <v>227.32400000000001</v>
          </cell>
          <cell r="AI220">
            <v>2289.5630000000001</v>
          </cell>
          <cell r="AJ220">
            <v>1860</v>
          </cell>
          <cell r="AK220">
            <v>790.76300000000003</v>
          </cell>
        </row>
        <row r="221">
          <cell r="B221" t="str">
            <v>PO</v>
          </cell>
          <cell r="D221">
            <v>9911</v>
          </cell>
          <cell r="E221">
            <v>1528.857</v>
          </cell>
          <cell r="F221">
            <v>3662.7433000000001</v>
          </cell>
          <cell r="G221">
            <v>5191.6003000000001</v>
          </cell>
          <cell r="I221">
            <v>843.67499999999995</v>
          </cell>
          <cell r="J221">
            <v>349.529</v>
          </cell>
          <cell r="K221">
            <v>15.098000000000001</v>
          </cell>
          <cell r="L221">
            <v>337.88499999999999</v>
          </cell>
          <cell r="M221">
            <v>83.313000000000002</v>
          </cell>
          <cell r="N221">
            <v>993.99099999999999</v>
          </cell>
          <cell r="O221">
            <v>121.611</v>
          </cell>
          <cell r="P221">
            <v>49.569000000000003</v>
          </cell>
          <cell r="Q221">
            <v>243.99199999999999</v>
          </cell>
          <cell r="R221">
            <v>66.534000000000006</v>
          </cell>
          <cell r="S221">
            <v>0.247</v>
          </cell>
          <cell r="T221">
            <v>0</v>
          </cell>
          <cell r="U221">
            <v>0</v>
          </cell>
          <cell r="V221">
            <v>9.2999999999999999E-2</v>
          </cell>
          <cell r="W221">
            <v>0.79400000000000004</v>
          </cell>
          <cell r="X221">
            <v>69.206000000000003</v>
          </cell>
          <cell r="Y221">
            <v>0.92100000000000004</v>
          </cell>
          <cell r="Z221">
            <v>9.4830000000000005</v>
          </cell>
          <cell r="AA221">
            <v>0.62</v>
          </cell>
          <cell r="AB221">
            <v>4.4400000000000004</v>
          </cell>
          <cell r="AC221">
            <v>0.4</v>
          </cell>
          <cell r="AD221">
            <v>24.417999999999999</v>
          </cell>
          <cell r="AE221">
            <v>0.36130000000000001</v>
          </cell>
          <cell r="AF221">
            <v>5.2050000000000001</v>
          </cell>
          <cell r="AG221">
            <v>4.016</v>
          </cell>
          <cell r="AH221">
            <v>66.022999999999996</v>
          </cell>
          <cell r="AI221">
            <v>68.319000000000003</v>
          </cell>
          <cell r="AJ221">
            <v>303</v>
          </cell>
          <cell r="AK221">
            <v>0</v>
          </cell>
        </row>
        <row r="222">
          <cell r="B222" t="str">
            <v>PO</v>
          </cell>
          <cell r="D222">
            <v>6146</v>
          </cell>
          <cell r="E222">
            <v>892.98199999999997</v>
          </cell>
          <cell r="F222">
            <v>1810.568</v>
          </cell>
          <cell r="G222">
            <v>2703.55</v>
          </cell>
          <cell r="I222">
            <v>259.43299999999999</v>
          </cell>
          <cell r="J222">
            <v>177.25899999999999</v>
          </cell>
          <cell r="K222">
            <v>9.3580000000000005</v>
          </cell>
          <cell r="L222">
            <v>142.566</v>
          </cell>
          <cell r="M222">
            <v>51.639000000000003</v>
          </cell>
          <cell r="N222">
            <v>565.13199999999995</v>
          </cell>
          <cell r="O222">
            <v>9.6319999999999997</v>
          </cell>
          <cell r="P222">
            <v>8.0820000000000007</v>
          </cell>
          <cell r="Q222">
            <v>77.397999999999996</v>
          </cell>
          <cell r="R222">
            <v>32.695999999999998</v>
          </cell>
          <cell r="S222">
            <v>0.14499999999999999</v>
          </cell>
          <cell r="T222">
            <v>0</v>
          </cell>
          <cell r="U222">
            <v>0</v>
          </cell>
          <cell r="V222">
            <v>0.05</v>
          </cell>
          <cell r="W222">
            <v>0.43099999999999999</v>
          </cell>
          <cell r="X222">
            <v>39.914999999999999</v>
          </cell>
          <cell r="Y222">
            <v>0.21299999999999999</v>
          </cell>
          <cell r="Z222">
            <v>3.94</v>
          </cell>
          <cell r="AA222">
            <v>0.46200000000000002</v>
          </cell>
          <cell r="AB222">
            <v>1.51</v>
          </cell>
          <cell r="AC222">
            <v>9.8000000000000004E-2</v>
          </cell>
          <cell r="AD222">
            <v>26.367000000000001</v>
          </cell>
          <cell r="AE222">
            <v>4.1000000000000002E-2</v>
          </cell>
          <cell r="AF222">
            <v>1.4490000000000001</v>
          </cell>
          <cell r="AG222">
            <v>1.4890000000000001</v>
          </cell>
          <cell r="AH222">
            <v>19.422999999999998</v>
          </cell>
          <cell r="AI222">
            <v>33.840000000000003</v>
          </cell>
          <cell r="AJ222">
            <v>348</v>
          </cell>
          <cell r="AK222">
            <v>0</v>
          </cell>
        </row>
        <row r="223">
          <cell r="B223" t="str">
            <v>PT</v>
          </cell>
          <cell r="D223">
            <v>1829</v>
          </cell>
          <cell r="E223">
            <v>1287.5909999999999</v>
          </cell>
          <cell r="F223">
            <v>460.863</v>
          </cell>
          <cell r="G223">
            <v>1748.454</v>
          </cell>
          <cell r="I223">
            <v>167.96800000000002</v>
          </cell>
          <cell r="J223">
            <v>107.23</v>
          </cell>
          <cell r="K223">
            <v>4.4580000000000002</v>
          </cell>
          <cell r="L223">
            <v>59.015000000000001</v>
          </cell>
          <cell r="M223">
            <v>24.597000000000001</v>
          </cell>
          <cell r="N223">
            <v>0</v>
          </cell>
          <cell r="O223">
            <v>0.33500000000000002</v>
          </cell>
          <cell r="P223">
            <v>5.8810000000000002</v>
          </cell>
          <cell r="Q223">
            <v>41.52</v>
          </cell>
          <cell r="R223">
            <v>17.466000000000001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6.5000000000000002E-2</v>
          </cell>
          <cell r="AB223">
            <v>0.24</v>
          </cell>
          <cell r="AC223">
            <v>0</v>
          </cell>
          <cell r="AD223">
            <v>2.2069999999999999</v>
          </cell>
          <cell r="AE223">
            <v>1.7000000000000001E-2</v>
          </cell>
          <cell r="AF223">
            <v>0.13700000000000001</v>
          </cell>
          <cell r="AG223">
            <v>0</v>
          </cell>
          <cell r="AH223">
            <v>3.827</v>
          </cell>
          <cell r="AI223">
            <v>24.1</v>
          </cell>
          <cell r="AJ223">
            <v>1.7999999999999998</v>
          </cell>
          <cell r="AK223">
            <v>0</v>
          </cell>
        </row>
        <row r="224">
          <cell r="B224" t="str">
            <v>PT</v>
          </cell>
          <cell r="D224">
            <v>17946</v>
          </cell>
          <cell r="E224">
            <v>2778.8960000000002</v>
          </cell>
          <cell r="F224">
            <v>7748.7119999999995</v>
          </cell>
          <cell r="G224">
            <v>10527.608</v>
          </cell>
          <cell r="I224">
            <v>2364.8610000000003</v>
          </cell>
          <cell r="J224">
            <v>527.71799999999996</v>
          </cell>
          <cell r="K224">
            <v>27.516999999999999</v>
          </cell>
          <cell r="L224">
            <v>530.12800000000004</v>
          </cell>
          <cell r="M224">
            <v>151.84200000000001</v>
          </cell>
          <cell r="N224">
            <v>2284.4720000000002</v>
          </cell>
          <cell r="O224">
            <v>228.83</v>
          </cell>
          <cell r="P224">
            <v>19.388999999999999</v>
          </cell>
          <cell r="Q224">
            <v>539.22399999999993</v>
          </cell>
          <cell r="R224">
            <v>91.900999999999996</v>
          </cell>
          <cell r="S224">
            <v>0.13</v>
          </cell>
          <cell r="T224">
            <v>0</v>
          </cell>
          <cell r="U224">
            <v>0</v>
          </cell>
          <cell r="V224">
            <v>6.9000000000000006E-2</v>
          </cell>
          <cell r="W224">
            <v>0.47699999999999998</v>
          </cell>
          <cell r="X224">
            <v>40.924999999999997</v>
          </cell>
          <cell r="Y224">
            <v>1.0389999999999999</v>
          </cell>
          <cell r="Z224">
            <v>16.016999999999999</v>
          </cell>
          <cell r="AA224">
            <v>1.65</v>
          </cell>
          <cell r="AB224">
            <v>6.1790000000000003</v>
          </cell>
          <cell r="AC224">
            <v>0.72299999999999998</v>
          </cell>
          <cell r="AD224">
            <v>86.7</v>
          </cell>
          <cell r="AE224">
            <v>0.59599999999999997</v>
          </cell>
          <cell r="AF224">
            <v>4.7880000000000003</v>
          </cell>
          <cell r="AG224">
            <v>1.9830000000000001</v>
          </cell>
          <cell r="AH224">
            <v>66.096999999999994</v>
          </cell>
          <cell r="AI224">
            <v>223.15</v>
          </cell>
          <cell r="AJ224">
            <v>281.39999999999998</v>
          </cell>
          <cell r="AK224">
            <v>250.90700000000001</v>
          </cell>
        </row>
        <row r="225">
          <cell r="B225" t="str">
            <v>PT</v>
          </cell>
          <cell r="D225">
            <v>8745</v>
          </cell>
          <cell r="E225">
            <v>801.99400000000003</v>
          </cell>
          <cell r="F225">
            <v>3298.92</v>
          </cell>
          <cell r="G225">
            <v>4100.9139999999998</v>
          </cell>
          <cell r="I225">
            <v>724.22699999999998</v>
          </cell>
          <cell r="J225">
            <v>362.15999999999997</v>
          </cell>
          <cell r="K225">
            <v>16.658999999999999</v>
          </cell>
          <cell r="L225">
            <v>239.64699999999999</v>
          </cell>
          <cell r="M225">
            <v>94.614999999999995</v>
          </cell>
          <cell r="N225">
            <v>1457.1120000000001</v>
          </cell>
          <cell r="O225">
            <v>37.436999999999998</v>
          </cell>
          <cell r="P225">
            <v>15.238</v>
          </cell>
          <cell r="Q225">
            <v>112.631</v>
          </cell>
          <cell r="R225">
            <v>35.273000000000003</v>
          </cell>
          <cell r="S225">
            <v>0</v>
          </cell>
          <cell r="T225">
            <v>0</v>
          </cell>
          <cell r="U225">
            <v>2E-3</v>
          </cell>
          <cell r="V225">
            <v>2E-3</v>
          </cell>
          <cell r="W225">
            <v>5.0000000000000001E-3</v>
          </cell>
          <cell r="X225">
            <v>4.2999999999999997E-2</v>
          </cell>
          <cell r="Y225">
            <v>0.155</v>
          </cell>
          <cell r="Z225">
            <v>7.1790000000000003</v>
          </cell>
          <cell r="AA225">
            <v>0.90300000000000002</v>
          </cell>
          <cell r="AB225">
            <v>2.645</v>
          </cell>
          <cell r="AC225">
            <v>0.20799999999999999</v>
          </cell>
          <cell r="AD225">
            <v>52.279000000000003</v>
          </cell>
          <cell r="AE225">
            <v>8.5000000000000006E-2</v>
          </cell>
          <cell r="AF225">
            <v>2.0880000000000001</v>
          </cell>
          <cell r="AG225">
            <v>1.1359999999999999</v>
          </cell>
          <cell r="AH225">
            <v>12.638999999999999</v>
          </cell>
          <cell r="AI225">
            <v>24.352</v>
          </cell>
          <cell r="AJ225">
            <v>100.2</v>
          </cell>
          <cell r="AK225">
            <v>0</v>
          </cell>
        </row>
        <row r="226">
          <cell r="B226" t="str">
            <v>PT</v>
          </cell>
          <cell r="D226">
            <v>4557</v>
          </cell>
          <cell r="E226">
            <v>464.82</v>
          </cell>
          <cell r="F226">
            <v>2177.5439999999999</v>
          </cell>
          <cell r="G226">
            <v>2642.364</v>
          </cell>
          <cell r="I226">
            <v>423.14600000000002</v>
          </cell>
          <cell r="J226">
            <v>233.57300000000001</v>
          </cell>
          <cell r="K226">
            <v>13.221</v>
          </cell>
          <cell r="L226">
            <v>182.65100000000001</v>
          </cell>
          <cell r="M226">
            <v>73.75</v>
          </cell>
          <cell r="N226">
            <v>1024.4090000000001</v>
          </cell>
          <cell r="O226">
            <v>27.015999999999998</v>
          </cell>
          <cell r="P226">
            <v>11.156000000000001</v>
          </cell>
          <cell r="Q226">
            <v>79.628</v>
          </cell>
          <cell r="R226">
            <v>25.245000000000001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0.03</v>
          </cell>
          <cell r="Z226">
            <v>3.3210000000000002</v>
          </cell>
          <cell r="AA226">
            <v>0.68700000000000006</v>
          </cell>
          <cell r="AB226">
            <v>1.1739999999999999</v>
          </cell>
          <cell r="AC226">
            <v>0.09</v>
          </cell>
          <cell r="AD226">
            <v>9.407</v>
          </cell>
          <cell r="AE226">
            <v>6.5000000000000002E-2</v>
          </cell>
          <cell r="AF226">
            <v>0.90200000000000002</v>
          </cell>
          <cell r="AG226">
            <v>1.093</v>
          </cell>
          <cell r="AH226">
            <v>6.6</v>
          </cell>
          <cell r="AI226">
            <v>43.78</v>
          </cell>
          <cell r="AJ226">
            <v>13.799999999999999</v>
          </cell>
          <cell r="AK226">
            <v>2.8</v>
          </cell>
        </row>
        <row r="227">
          <cell r="B227" t="str">
            <v>PT</v>
          </cell>
          <cell r="D227">
            <v>7342</v>
          </cell>
          <cell r="E227">
            <v>464.75299999999999</v>
          </cell>
          <cell r="F227">
            <v>3012.0329999999999</v>
          </cell>
          <cell r="G227">
            <v>3476.7860000000001</v>
          </cell>
          <cell r="I227">
            <v>520.64100000000008</v>
          </cell>
          <cell r="J227">
            <v>292.31599999999997</v>
          </cell>
          <cell r="K227">
            <v>18.744</v>
          </cell>
          <cell r="L227">
            <v>258.58999999999997</v>
          </cell>
          <cell r="M227">
            <v>103.431</v>
          </cell>
          <cell r="N227">
            <v>1221.787</v>
          </cell>
          <cell r="O227">
            <v>10.356</v>
          </cell>
          <cell r="P227">
            <v>13.763</v>
          </cell>
          <cell r="Q227">
            <v>103.98399999999999</v>
          </cell>
          <cell r="R227">
            <v>46.841999999999999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0.376</v>
          </cell>
          <cell r="Z227">
            <v>3.0449999999999999</v>
          </cell>
          <cell r="AA227">
            <v>0.67600000000000005</v>
          </cell>
          <cell r="AB227">
            <v>2.758</v>
          </cell>
          <cell r="AC227">
            <v>0.48399999999999999</v>
          </cell>
          <cell r="AD227">
            <v>19.542999999999999</v>
          </cell>
          <cell r="AE227">
            <v>0.122</v>
          </cell>
          <cell r="AF227">
            <v>2.7240000000000002</v>
          </cell>
          <cell r="AG227">
            <v>1.9279999999999999</v>
          </cell>
          <cell r="AH227">
            <v>18.867000000000001</v>
          </cell>
          <cell r="AI227">
            <v>33.856000000000002</v>
          </cell>
          <cell r="AJ227">
            <v>337.2</v>
          </cell>
          <cell r="AK227">
            <v>0</v>
          </cell>
        </row>
        <row r="228">
          <cell r="B228" t="str">
            <v>PT</v>
          </cell>
          <cell r="D228">
            <v>6300</v>
          </cell>
          <cell r="E228">
            <v>470.995</v>
          </cell>
          <cell r="F228">
            <v>4809.5119999999997</v>
          </cell>
          <cell r="G228">
            <v>5280.5069999999996</v>
          </cell>
          <cell r="I228">
            <v>1469.0410000000002</v>
          </cell>
          <cell r="J228">
            <v>255.47399999999999</v>
          </cell>
          <cell r="K228">
            <v>16.454000000000001</v>
          </cell>
          <cell r="L228">
            <v>321.72699999999998</v>
          </cell>
          <cell r="M228">
            <v>90.793999999999997</v>
          </cell>
          <cell r="N228">
            <v>1076.2719999999999</v>
          </cell>
          <cell r="O228">
            <v>11.175000000000001</v>
          </cell>
          <cell r="P228">
            <v>27.473000000000003</v>
          </cell>
          <cell r="Q228">
            <v>295.81199999999995</v>
          </cell>
          <cell r="R228">
            <v>34.79</v>
          </cell>
          <cell r="S228">
            <v>0</v>
          </cell>
          <cell r="T228">
            <v>0</v>
          </cell>
          <cell r="U228">
            <v>1E-3</v>
          </cell>
          <cell r="V228">
            <v>1E-3</v>
          </cell>
          <cell r="W228">
            <v>2E-3</v>
          </cell>
          <cell r="X228">
            <v>2.1999999999999999E-2</v>
          </cell>
          <cell r="Y228">
            <v>0.19800000000000001</v>
          </cell>
          <cell r="Z228">
            <v>1.8420000000000001</v>
          </cell>
          <cell r="AA228">
            <v>0.66400000000000003</v>
          </cell>
          <cell r="AB228">
            <v>2.5270000000000001</v>
          </cell>
          <cell r="AC228">
            <v>0.28599999999999998</v>
          </cell>
          <cell r="AD228">
            <v>62.621000000000002</v>
          </cell>
          <cell r="AE228">
            <v>0.23499999999999999</v>
          </cell>
          <cell r="AF228">
            <v>2.1160000000000001</v>
          </cell>
          <cell r="AG228">
            <v>1.244</v>
          </cell>
          <cell r="AH228">
            <v>10.477</v>
          </cell>
          <cell r="AI228">
            <v>58.043999999999997</v>
          </cell>
          <cell r="AJ228">
            <v>261</v>
          </cell>
          <cell r="AK228">
            <v>809.22</v>
          </cell>
        </row>
        <row r="229">
          <cell r="B229" t="str">
            <v>PT</v>
          </cell>
          <cell r="D229">
            <v>3277</v>
          </cell>
          <cell r="E229">
            <v>1313.73</v>
          </cell>
          <cell r="F229">
            <v>708.54799999999989</v>
          </cell>
          <cell r="G229">
            <v>2022.2779999999998</v>
          </cell>
          <cell r="I229">
            <v>98.497</v>
          </cell>
          <cell r="J229">
            <v>133.72</v>
          </cell>
          <cell r="K229">
            <v>3.6520000000000001</v>
          </cell>
          <cell r="L229">
            <v>48.502000000000002</v>
          </cell>
          <cell r="M229">
            <v>20.149999999999999</v>
          </cell>
          <cell r="N229">
            <v>99.912000000000006</v>
          </cell>
          <cell r="O229">
            <v>9.3550000000000004</v>
          </cell>
          <cell r="P229">
            <v>13.711</v>
          </cell>
          <cell r="Q229">
            <v>66.272000000000006</v>
          </cell>
          <cell r="R229">
            <v>32.780999999999999</v>
          </cell>
          <cell r="S229">
            <v>0</v>
          </cell>
          <cell r="T229">
            <v>0</v>
          </cell>
          <cell r="U229">
            <v>2E-3</v>
          </cell>
          <cell r="V229">
            <v>2E-3</v>
          </cell>
          <cell r="W229">
            <v>5.0000000000000001E-3</v>
          </cell>
          <cell r="X229">
            <v>4.2000000000000003E-2</v>
          </cell>
          <cell r="Y229">
            <v>8.9999999999999993E-3</v>
          </cell>
          <cell r="Z229">
            <v>0.22900000000000001</v>
          </cell>
          <cell r="AA229">
            <v>4.3999999999999997E-2</v>
          </cell>
          <cell r="AB229">
            <v>0.19500000000000001</v>
          </cell>
          <cell r="AC229">
            <v>2E-3</v>
          </cell>
          <cell r="AD229">
            <v>19.343</v>
          </cell>
          <cell r="AE229">
            <v>0</v>
          </cell>
          <cell r="AF229">
            <v>0.25800000000000001</v>
          </cell>
          <cell r="AG229">
            <v>0.51300000000000001</v>
          </cell>
          <cell r="AH229">
            <v>7.8620000000000001</v>
          </cell>
          <cell r="AI229">
            <v>7.09</v>
          </cell>
          <cell r="AJ229">
            <v>146.4</v>
          </cell>
          <cell r="AK229">
            <v>0</v>
          </cell>
        </row>
        <row r="230">
          <cell r="B230" t="str">
            <v>PT</v>
          </cell>
          <cell r="D230">
            <v>7746</v>
          </cell>
          <cell r="E230">
            <v>976.73500000000001</v>
          </cell>
          <cell r="F230">
            <v>3075.2329999999997</v>
          </cell>
          <cell r="G230">
            <v>4051.9679999999998</v>
          </cell>
          <cell r="I230">
            <v>617.50699999999995</v>
          </cell>
          <cell r="J230">
            <v>314.923</v>
          </cell>
          <cell r="K230">
            <v>16.003</v>
          </cell>
          <cell r="L230">
            <v>275.87599999999998</v>
          </cell>
          <cell r="M230">
            <v>88.781000000000006</v>
          </cell>
          <cell r="N230">
            <v>1265.9449999999999</v>
          </cell>
          <cell r="O230">
            <v>9.4309999999999992</v>
          </cell>
          <cell r="P230">
            <v>18.423999999999999</v>
          </cell>
          <cell r="Q230">
            <v>166.774</v>
          </cell>
          <cell r="R230">
            <v>125.35899999999999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0.23300000000000001</v>
          </cell>
          <cell r="Z230">
            <v>2.9449999999999998</v>
          </cell>
          <cell r="AA230">
            <v>1.335</v>
          </cell>
          <cell r="AB230">
            <v>2.7120000000000002</v>
          </cell>
          <cell r="AC230">
            <v>0.11899999999999999</v>
          </cell>
          <cell r="AD230">
            <v>71.649000000000001</v>
          </cell>
          <cell r="AE230">
            <v>0.16500000000000001</v>
          </cell>
          <cell r="AF230">
            <v>1.7490000000000001</v>
          </cell>
          <cell r="AG230">
            <v>0.95799999999999996</v>
          </cell>
          <cell r="AH230">
            <v>8.0749999999999993</v>
          </cell>
          <cell r="AI230">
            <v>43.67</v>
          </cell>
          <cell r="AJ230">
            <v>42.6</v>
          </cell>
          <cell r="AK230">
            <v>0</v>
          </cell>
        </row>
        <row r="231">
          <cell r="B231" t="str">
            <v>PT</v>
          </cell>
          <cell r="D231">
            <v>20797</v>
          </cell>
          <cell r="E231">
            <v>1225.798</v>
          </cell>
          <cell r="F231">
            <v>8067.59</v>
          </cell>
          <cell r="G231">
            <v>9293.3880000000008</v>
          </cell>
          <cell r="I231">
            <v>1730.347</v>
          </cell>
          <cell r="J231">
            <v>781.85500000000002</v>
          </cell>
          <cell r="K231">
            <v>44.055</v>
          </cell>
          <cell r="L231">
            <v>649.20600000000002</v>
          </cell>
          <cell r="M231">
            <v>243.095</v>
          </cell>
          <cell r="N231">
            <v>3344.7429999999999</v>
          </cell>
          <cell r="O231">
            <v>130.9</v>
          </cell>
          <cell r="P231">
            <v>36.71</v>
          </cell>
          <cell r="Q231">
            <v>386.87600000000003</v>
          </cell>
          <cell r="R231">
            <v>106.724</v>
          </cell>
          <cell r="S231">
            <v>0</v>
          </cell>
          <cell r="T231">
            <v>0</v>
          </cell>
          <cell r="U231">
            <v>5.0000000000000001E-3</v>
          </cell>
          <cell r="V231">
            <v>7.0000000000000001E-3</v>
          </cell>
          <cell r="W231">
            <v>1.4E-2</v>
          </cell>
          <cell r="X231">
            <v>0.13800000000000001</v>
          </cell>
          <cell r="Y231">
            <v>0.95899999999999996</v>
          </cell>
          <cell r="Z231">
            <v>6.9210000000000003</v>
          </cell>
          <cell r="AA231">
            <v>2.2759999999999998</v>
          </cell>
          <cell r="AB231">
            <v>10.021000000000001</v>
          </cell>
          <cell r="AC231">
            <v>1.3280000000000001</v>
          </cell>
          <cell r="AD231">
            <v>127.02</v>
          </cell>
          <cell r="AE231">
            <v>0.28399999999999997</v>
          </cell>
          <cell r="AF231">
            <v>8.7430000000000003</v>
          </cell>
          <cell r="AG231">
            <v>4.9089999999999998</v>
          </cell>
          <cell r="AH231">
            <v>66.260999999999996</v>
          </cell>
          <cell r="AI231">
            <v>145.11600000000001</v>
          </cell>
          <cell r="AJ231">
            <v>238.2</v>
          </cell>
          <cell r="AK231">
            <v>0.877</v>
          </cell>
        </row>
        <row r="232">
          <cell r="B232" t="str">
            <v>PT</v>
          </cell>
          <cell r="D232">
            <v>10515</v>
          </cell>
          <cell r="E232">
            <v>858.85900000000004</v>
          </cell>
          <cell r="F232">
            <v>3945.4470000000001</v>
          </cell>
          <cell r="G232">
            <v>4804.3060000000005</v>
          </cell>
          <cell r="I232">
            <v>851.37799999999993</v>
          </cell>
          <cell r="J232">
            <v>359.36</v>
          </cell>
          <cell r="K232">
            <v>21.55</v>
          </cell>
          <cell r="L232">
            <v>379.24</v>
          </cell>
          <cell r="M232">
            <v>118.917</v>
          </cell>
          <cell r="N232">
            <v>1373.7239999999999</v>
          </cell>
          <cell r="O232">
            <v>100.256</v>
          </cell>
          <cell r="P232">
            <v>16.594000000000001</v>
          </cell>
          <cell r="Q232">
            <v>232.87799999999999</v>
          </cell>
          <cell r="R232">
            <v>90.652000000000001</v>
          </cell>
          <cell r="S232">
            <v>0.14699999999999999</v>
          </cell>
          <cell r="T232">
            <v>0</v>
          </cell>
          <cell r="U232">
            <v>0.01</v>
          </cell>
          <cell r="V232">
            <v>7.3999999999999996E-2</v>
          </cell>
          <cell r="W232">
            <v>0.504</v>
          </cell>
          <cell r="X232">
            <v>40.402999999999999</v>
          </cell>
          <cell r="Y232">
            <v>0.68500000000000005</v>
          </cell>
          <cell r="Z232">
            <v>4.992</v>
          </cell>
          <cell r="AA232">
            <v>0.81599999999999995</v>
          </cell>
          <cell r="AB232">
            <v>4.0430000000000001</v>
          </cell>
          <cell r="AC232">
            <v>0.86199999999999999</v>
          </cell>
          <cell r="AD232">
            <v>56.603000000000002</v>
          </cell>
          <cell r="AE232">
            <v>0.16500000000000001</v>
          </cell>
          <cell r="AF232">
            <v>4.7590000000000003</v>
          </cell>
          <cell r="AG232">
            <v>3.6389999999999998</v>
          </cell>
          <cell r="AH232">
            <v>46.606000000000002</v>
          </cell>
          <cell r="AI232">
            <v>114.22</v>
          </cell>
          <cell r="AJ232">
            <v>119.39999999999999</v>
          </cell>
          <cell r="AK232">
            <v>2.97</v>
          </cell>
        </row>
        <row r="233">
          <cell r="B233" t="str">
            <v>PT</v>
          </cell>
          <cell r="D233">
            <v>21367</v>
          </cell>
          <cell r="E233">
            <v>5075.5190000000002</v>
          </cell>
          <cell r="F233">
            <v>7966.7579999999998</v>
          </cell>
          <cell r="G233">
            <v>13042.277</v>
          </cell>
          <cell r="I233">
            <v>1473.4349999999999</v>
          </cell>
          <cell r="J233">
            <v>1233.9590000000001</v>
          </cell>
          <cell r="K233">
            <v>43.206000000000003</v>
          </cell>
          <cell r="L233">
            <v>598.62</v>
          </cell>
          <cell r="M233">
            <v>238.93899999999999</v>
          </cell>
          <cell r="N233">
            <v>3270.1950000000002</v>
          </cell>
          <cell r="O233">
            <v>38.354999999999997</v>
          </cell>
          <cell r="P233">
            <v>38.515000000000001</v>
          </cell>
          <cell r="Q233">
            <v>249.94500000000002</v>
          </cell>
          <cell r="R233">
            <v>94.935000000000002</v>
          </cell>
          <cell r="S233">
            <v>3.5999999999999997E-2</v>
          </cell>
          <cell r="T233">
            <v>0</v>
          </cell>
          <cell r="U233">
            <v>1E-3</v>
          </cell>
          <cell r="V233">
            <v>0.01</v>
          </cell>
          <cell r="W233">
            <v>0.06</v>
          </cell>
          <cell r="X233">
            <v>5.3330000000000002</v>
          </cell>
          <cell r="Y233">
            <v>0.34499999999999997</v>
          </cell>
          <cell r="Z233">
            <v>2.589</v>
          </cell>
          <cell r="AA233">
            <v>1.2829999999999999</v>
          </cell>
          <cell r="AB233">
            <v>3.3170000000000002</v>
          </cell>
          <cell r="AC233">
            <v>0.184</v>
          </cell>
          <cell r="AD233">
            <v>66.147000000000006</v>
          </cell>
          <cell r="AE233">
            <v>0.30199999999999999</v>
          </cell>
          <cell r="AF233">
            <v>2.1459999999999999</v>
          </cell>
          <cell r="AG233">
            <v>1.4670000000000001</v>
          </cell>
          <cell r="AH233">
            <v>16.263999999999999</v>
          </cell>
          <cell r="AI233">
            <v>464.95</v>
          </cell>
          <cell r="AJ233">
            <v>102</v>
          </cell>
          <cell r="AK233">
            <v>20.22</v>
          </cell>
        </row>
        <row r="234">
          <cell r="B234" t="str">
            <v>PT</v>
          </cell>
          <cell r="D234">
            <v>19290</v>
          </cell>
          <cell r="E234">
            <v>7984.4880000000003</v>
          </cell>
          <cell r="F234">
            <v>5091.6230000000005</v>
          </cell>
          <cell r="G234">
            <v>13076.111000000001</v>
          </cell>
          <cell r="I234">
            <v>1356.5060000000001</v>
          </cell>
          <cell r="J234">
            <v>364.25</v>
          </cell>
          <cell r="K234">
            <v>30.614000000000001</v>
          </cell>
          <cell r="L234">
            <v>564.61599999999999</v>
          </cell>
          <cell r="M234">
            <v>990.11400000000003</v>
          </cell>
          <cell r="N234">
            <v>1062.921</v>
          </cell>
          <cell r="O234">
            <v>133.63999999999999</v>
          </cell>
          <cell r="P234">
            <v>29.117999999999999</v>
          </cell>
          <cell r="Q234">
            <v>253.41499999999999</v>
          </cell>
          <cell r="R234">
            <v>87.450999999999993</v>
          </cell>
          <cell r="S234">
            <v>0</v>
          </cell>
          <cell r="T234">
            <v>0</v>
          </cell>
          <cell r="U234">
            <v>1E-3</v>
          </cell>
          <cell r="V234">
            <v>1E-3</v>
          </cell>
          <cell r="W234">
            <v>3.0000000000000001E-3</v>
          </cell>
          <cell r="X234">
            <v>0.114</v>
          </cell>
          <cell r="Y234">
            <v>0.42399999999999999</v>
          </cell>
          <cell r="Z234">
            <v>5.4779999999999998</v>
          </cell>
          <cell r="AA234">
            <v>1.964</v>
          </cell>
          <cell r="AB234">
            <v>5.5019999999999998</v>
          </cell>
          <cell r="AC234">
            <v>3.4000000000000002E-2</v>
          </cell>
          <cell r="AD234">
            <v>65.188000000000002</v>
          </cell>
          <cell r="AE234">
            <v>0.189</v>
          </cell>
          <cell r="AF234">
            <v>1.417</v>
          </cell>
          <cell r="AG234">
            <v>5.1369999999999996</v>
          </cell>
          <cell r="AH234">
            <v>16.745999999999999</v>
          </cell>
          <cell r="AI234">
            <v>116.78</v>
          </cell>
          <cell r="AJ234">
            <v>0</v>
          </cell>
          <cell r="AK234">
            <v>0</v>
          </cell>
        </row>
        <row r="235">
          <cell r="B235" t="str">
            <v>PT</v>
          </cell>
          <cell r="D235">
            <v>9163</v>
          </cell>
          <cell r="E235">
            <v>675.00400000000002</v>
          </cell>
          <cell r="F235">
            <v>3367.66</v>
          </cell>
          <cell r="G235">
            <v>4042.6639999999998</v>
          </cell>
          <cell r="I235">
            <v>659.01599999999996</v>
          </cell>
          <cell r="J235">
            <v>303.90800000000002</v>
          </cell>
          <cell r="K235">
            <v>19.100000000000001</v>
          </cell>
          <cell r="L235">
            <v>285.06399999999996</v>
          </cell>
          <cell r="M235">
            <v>105.39400000000001</v>
          </cell>
          <cell r="N235">
            <v>1576.2760000000001</v>
          </cell>
          <cell r="O235">
            <v>21.733000000000001</v>
          </cell>
          <cell r="P235">
            <v>27.582000000000001</v>
          </cell>
          <cell r="Q235">
            <v>182.45500000000001</v>
          </cell>
          <cell r="R235">
            <v>67.525000000000006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0.34399999999999997</v>
          </cell>
          <cell r="Z235">
            <v>3.1349999999999998</v>
          </cell>
          <cell r="AA235">
            <v>0.80600000000000005</v>
          </cell>
          <cell r="AB235">
            <v>2.9249999999999998</v>
          </cell>
          <cell r="AC235">
            <v>0.4</v>
          </cell>
          <cell r="AD235">
            <v>4.8540000000000001</v>
          </cell>
          <cell r="AE235">
            <v>0.156</v>
          </cell>
          <cell r="AF235">
            <v>2.7029999999999998</v>
          </cell>
          <cell r="AG235">
            <v>1.776</v>
          </cell>
          <cell r="AH235">
            <v>19.294</v>
          </cell>
          <cell r="AI235">
            <v>53.213999999999999</v>
          </cell>
          <cell r="AJ235">
            <v>30</v>
          </cell>
          <cell r="AK235">
            <v>0</v>
          </cell>
        </row>
        <row r="236">
          <cell r="B236" t="str">
            <v>PT</v>
          </cell>
          <cell r="D236">
            <v>88889</v>
          </cell>
          <cell r="E236">
            <v>21847.409</v>
          </cell>
          <cell r="F236">
            <v>26649.867000000002</v>
          </cell>
          <cell r="G236">
            <v>48497.275999999998</v>
          </cell>
          <cell r="I236">
            <v>6846.3180000000002</v>
          </cell>
          <cell r="J236">
            <v>3135.4179999999997</v>
          </cell>
          <cell r="K236">
            <v>157.16</v>
          </cell>
          <cell r="L236">
            <v>2253.297</v>
          </cell>
          <cell r="M236">
            <v>867.25900000000001</v>
          </cell>
          <cell r="N236">
            <v>6507.27</v>
          </cell>
          <cell r="O236">
            <v>704.98</v>
          </cell>
          <cell r="P236">
            <v>163.04900000000001</v>
          </cell>
          <cell r="Q236">
            <v>1511.22</v>
          </cell>
          <cell r="R236">
            <v>1270.576</v>
          </cell>
          <cell r="S236">
            <v>2.5999999999999999E-2</v>
          </cell>
          <cell r="T236">
            <v>1.57</v>
          </cell>
          <cell r="U236">
            <v>17.376999999999999</v>
          </cell>
          <cell r="V236">
            <v>7.1999999999999995E-2</v>
          </cell>
          <cell r="W236">
            <v>0.24</v>
          </cell>
          <cell r="X236">
            <v>42.756999999999998</v>
          </cell>
          <cell r="Y236">
            <v>2.4990000000000001</v>
          </cell>
          <cell r="Z236">
            <v>28.846</v>
          </cell>
          <cell r="AA236">
            <v>9.2140000000000004</v>
          </cell>
          <cell r="AB236">
            <v>23.423999999999999</v>
          </cell>
          <cell r="AC236">
            <v>2.3109999999999999</v>
          </cell>
          <cell r="AD236">
            <v>366.31599999999997</v>
          </cell>
          <cell r="AE236">
            <v>2.3260000000000001</v>
          </cell>
          <cell r="AF236">
            <v>8.5790000000000006</v>
          </cell>
          <cell r="AG236">
            <v>5.6630000000000003</v>
          </cell>
          <cell r="AH236">
            <v>141.52099999999999</v>
          </cell>
          <cell r="AI236">
            <v>745.49800000000005</v>
          </cell>
          <cell r="AJ236">
            <v>1548</v>
          </cell>
          <cell r="AK236">
            <v>287.08100000000002</v>
          </cell>
        </row>
        <row r="237">
          <cell r="B237" t="str">
            <v>PT</v>
          </cell>
          <cell r="D237">
            <v>8827</v>
          </cell>
          <cell r="E237">
            <v>729.65200000000004</v>
          </cell>
          <cell r="F237">
            <v>3289.2730000000001</v>
          </cell>
          <cell r="G237">
            <v>4018.9250000000002</v>
          </cell>
          <cell r="I237">
            <v>558.22799999999995</v>
          </cell>
          <cell r="J237">
            <v>327.05600000000004</v>
          </cell>
          <cell r="K237">
            <v>19.553000000000001</v>
          </cell>
          <cell r="L237">
            <v>259.82600000000002</v>
          </cell>
          <cell r="M237">
            <v>108.389</v>
          </cell>
          <cell r="N237">
            <v>1575.09</v>
          </cell>
          <cell r="O237">
            <v>8.9629999999999992</v>
          </cell>
          <cell r="P237">
            <v>13.25</v>
          </cell>
          <cell r="Q237">
            <v>80.011999999999986</v>
          </cell>
          <cell r="R237">
            <v>27.108000000000001</v>
          </cell>
          <cell r="S237">
            <v>0</v>
          </cell>
          <cell r="T237">
            <v>0</v>
          </cell>
          <cell r="U237">
            <v>3.0000000000000001E-3</v>
          </cell>
          <cell r="V237">
            <v>3.0000000000000001E-3</v>
          </cell>
          <cell r="W237">
            <v>7.0000000000000001E-3</v>
          </cell>
          <cell r="X237">
            <v>6.8000000000000005E-2</v>
          </cell>
          <cell r="Y237">
            <v>0.17</v>
          </cell>
          <cell r="Z237">
            <v>4.4020000000000001</v>
          </cell>
          <cell r="AA237">
            <v>0.63500000000000001</v>
          </cell>
          <cell r="AB237">
            <v>1.869</v>
          </cell>
          <cell r="AC237">
            <v>0.123</v>
          </cell>
          <cell r="AD237">
            <v>30.056999999999999</v>
          </cell>
          <cell r="AE237">
            <v>0.16</v>
          </cell>
          <cell r="AF237">
            <v>1.0840000000000001</v>
          </cell>
          <cell r="AG237">
            <v>0.36199999999999999</v>
          </cell>
          <cell r="AH237">
            <v>10.217000000000001</v>
          </cell>
          <cell r="AI237">
            <v>62.887999999999998</v>
          </cell>
          <cell r="AJ237">
            <v>192.6</v>
          </cell>
          <cell r="AK237">
            <v>7.15</v>
          </cell>
        </row>
        <row r="238">
          <cell r="B238" t="str">
            <v>PT</v>
          </cell>
          <cell r="D238">
            <v>26969</v>
          </cell>
          <cell r="E238">
            <v>4040.7809999999999</v>
          </cell>
          <cell r="F238">
            <v>10193.834000000001</v>
          </cell>
          <cell r="G238">
            <v>14234.615000000002</v>
          </cell>
          <cell r="I238">
            <v>2194.69</v>
          </cell>
          <cell r="J238">
            <v>971.87300000000005</v>
          </cell>
          <cell r="K238">
            <v>47.866999999999997</v>
          </cell>
          <cell r="L238">
            <v>802.42699999999991</v>
          </cell>
          <cell r="M238">
            <v>264.13400000000001</v>
          </cell>
          <cell r="N238">
            <v>3349.3589999999999</v>
          </cell>
          <cell r="O238">
            <v>219.89500000000001</v>
          </cell>
          <cell r="P238">
            <v>37.325000000000003</v>
          </cell>
          <cell r="Q238">
            <v>531.20299999999997</v>
          </cell>
          <cell r="R238">
            <v>853.90700000000004</v>
          </cell>
          <cell r="S238">
            <v>0.107</v>
          </cell>
          <cell r="T238">
            <v>0</v>
          </cell>
          <cell r="U238">
            <v>0</v>
          </cell>
          <cell r="V238">
            <v>6.6000000000000003E-2</v>
          </cell>
          <cell r="W238">
            <v>0.42</v>
          </cell>
          <cell r="X238">
            <v>35.732999999999997</v>
          </cell>
          <cell r="Y238">
            <v>1.4950000000000001</v>
          </cell>
          <cell r="Z238">
            <v>15.651999999999999</v>
          </cell>
          <cell r="AA238">
            <v>1.9870000000000001</v>
          </cell>
          <cell r="AB238">
            <v>7.9370000000000003</v>
          </cell>
          <cell r="AC238">
            <v>1.323</v>
          </cell>
          <cell r="AD238">
            <v>95.385999999999996</v>
          </cell>
          <cell r="AE238">
            <v>0.34899999999999998</v>
          </cell>
          <cell r="AF238">
            <v>11.28</v>
          </cell>
          <cell r="AG238">
            <v>4.4390000000000001</v>
          </cell>
          <cell r="AH238">
            <v>97.198999999999998</v>
          </cell>
          <cell r="AI238">
            <v>251.37</v>
          </cell>
          <cell r="AJ238">
            <v>381</v>
          </cell>
          <cell r="AK238">
            <v>15.411</v>
          </cell>
        </row>
        <row r="239">
          <cell r="B239" t="str">
            <v>PT</v>
          </cell>
          <cell r="D239">
            <v>1404</v>
          </cell>
          <cell r="E239">
            <v>516.49</v>
          </cell>
          <cell r="F239">
            <v>241.25399999999999</v>
          </cell>
          <cell r="G239">
            <v>757.74400000000003</v>
          </cell>
          <cell r="I239">
            <v>39.401000000000003</v>
          </cell>
          <cell r="J239">
            <v>57.463999999999999</v>
          </cell>
          <cell r="K239">
            <v>1.413</v>
          </cell>
          <cell r="L239">
            <v>18.84</v>
          </cell>
          <cell r="M239">
            <v>7.7960000000000003</v>
          </cell>
          <cell r="N239">
            <v>40.14</v>
          </cell>
          <cell r="O239">
            <v>0</v>
          </cell>
          <cell r="P239">
            <v>4.3559999999999999</v>
          </cell>
          <cell r="Q239">
            <v>23.838999999999999</v>
          </cell>
          <cell r="R239">
            <v>11.99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0.04</v>
          </cell>
          <cell r="Z239">
            <v>0.111</v>
          </cell>
          <cell r="AA239">
            <v>9.9000000000000005E-2</v>
          </cell>
          <cell r="AB239">
            <v>0.20899999999999999</v>
          </cell>
          <cell r="AC239">
            <v>0</v>
          </cell>
          <cell r="AD239">
            <v>1.891</v>
          </cell>
          <cell r="AE239">
            <v>0</v>
          </cell>
          <cell r="AF239">
            <v>0.05</v>
          </cell>
          <cell r="AG239">
            <v>1.325</v>
          </cell>
          <cell r="AH239">
            <v>1.19</v>
          </cell>
          <cell r="AI239">
            <v>1.7</v>
          </cell>
          <cell r="AJ239">
            <v>29.4</v>
          </cell>
          <cell r="AK239">
            <v>0</v>
          </cell>
        </row>
        <row r="240">
          <cell r="B240" t="str">
            <v>PT</v>
          </cell>
          <cell r="D240">
            <v>7493</v>
          </cell>
          <cell r="E240">
            <v>2695.0830000000001</v>
          </cell>
          <cell r="F240">
            <v>2047.8899999999999</v>
          </cell>
          <cell r="G240">
            <v>4742.973</v>
          </cell>
          <cell r="I240">
            <v>360.66800000000001</v>
          </cell>
          <cell r="J240">
            <v>282.58</v>
          </cell>
          <cell r="K240">
            <v>10.757</v>
          </cell>
          <cell r="L240">
            <v>141.15899999999999</v>
          </cell>
          <cell r="M240">
            <v>59.357999999999997</v>
          </cell>
          <cell r="N240">
            <v>366.94</v>
          </cell>
          <cell r="O240">
            <v>52.801000000000002</v>
          </cell>
          <cell r="P240">
            <v>26.966000000000001</v>
          </cell>
          <cell r="Q240">
            <v>168.64599999999999</v>
          </cell>
          <cell r="R240">
            <v>76.314999999999998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0.25900000000000001</v>
          </cell>
          <cell r="Z240">
            <v>2.4940000000000002</v>
          </cell>
          <cell r="AA240">
            <v>0.66200000000000003</v>
          </cell>
          <cell r="AB240">
            <v>4.3090000000000002</v>
          </cell>
          <cell r="AC240">
            <v>0</v>
          </cell>
          <cell r="AD240">
            <v>18.439</v>
          </cell>
          <cell r="AE240">
            <v>6.3E-2</v>
          </cell>
          <cell r="AF240">
            <v>1.3049999999999999</v>
          </cell>
          <cell r="AG240">
            <v>6.92</v>
          </cell>
          <cell r="AH240">
            <v>39.859000000000002</v>
          </cell>
          <cell r="AI240">
            <v>21.19</v>
          </cell>
          <cell r="AJ240">
            <v>406.2</v>
          </cell>
          <cell r="AK240">
            <v>0</v>
          </cell>
        </row>
        <row r="241">
          <cell r="B241" t="str">
            <v>PT</v>
          </cell>
          <cell r="D241">
            <v>11811</v>
          </cell>
          <cell r="E241">
            <v>683.75800000000004</v>
          </cell>
          <cell r="F241">
            <v>4093.5650000000001</v>
          </cell>
          <cell r="G241">
            <v>4777.3230000000003</v>
          </cell>
          <cell r="I241">
            <v>721.55600000000004</v>
          </cell>
          <cell r="J241">
            <v>410.74900000000002</v>
          </cell>
          <cell r="K241">
            <v>29.690999999999999</v>
          </cell>
          <cell r="L241">
            <v>393.10199999999998</v>
          </cell>
          <cell r="M241">
            <v>163.839</v>
          </cell>
          <cell r="N241">
            <v>1642.28</v>
          </cell>
          <cell r="O241">
            <v>128.34299999999999</v>
          </cell>
          <cell r="P241">
            <v>17.266999999999999</v>
          </cell>
          <cell r="Q241">
            <v>127.428</v>
          </cell>
          <cell r="R241">
            <v>23.134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2E-3</v>
          </cell>
          <cell r="X241">
            <v>6.0999999999999999E-2</v>
          </cell>
          <cell r="Y241">
            <v>3.3000000000000002E-2</v>
          </cell>
          <cell r="Z241">
            <v>8.7999999999999995E-2</v>
          </cell>
          <cell r="AA241">
            <v>0.114</v>
          </cell>
          <cell r="AB241">
            <v>0.50700000000000001</v>
          </cell>
          <cell r="AC241">
            <v>0.122</v>
          </cell>
          <cell r="AD241">
            <v>100.164</v>
          </cell>
          <cell r="AE241">
            <v>2.5999999999999999E-2</v>
          </cell>
          <cell r="AF241">
            <v>1.694</v>
          </cell>
          <cell r="AG241">
            <v>0.45100000000000001</v>
          </cell>
          <cell r="AH241">
            <v>14.932</v>
          </cell>
          <cell r="AI241">
            <v>45.921999999999997</v>
          </cell>
          <cell r="AJ241">
            <v>76.8</v>
          </cell>
          <cell r="AK241">
            <v>195.26</v>
          </cell>
        </row>
        <row r="242">
          <cell r="B242" t="str">
            <v>PT</v>
          </cell>
          <cell r="D242">
            <v>5658</v>
          </cell>
          <cell r="E242">
            <v>471.95400000000001</v>
          </cell>
          <cell r="F242">
            <v>1705.259</v>
          </cell>
          <cell r="G242">
            <v>2177.2130000000002</v>
          </cell>
          <cell r="I242">
            <v>289.46000000000004</v>
          </cell>
          <cell r="J242">
            <v>200.14699999999999</v>
          </cell>
          <cell r="K242">
            <v>9.5299999999999994</v>
          </cell>
          <cell r="L242">
            <v>125.43299999999999</v>
          </cell>
          <cell r="M242">
            <v>55.284999999999997</v>
          </cell>
          <cell r="N242">
            <v>845.83900000000006</v>
          </cell>
          <cell r="O242">
            <v>8.7520000000000007</v>
          </cell>
          <cell r="P242">
            <v>12.608999999999998</v>
          </cell>
          <cell r="Q242">
            <v>89.88</v>
          </cell>
          <cell r="R242">
            <v>29.138999999999999</v>
          </cell>
          <cell r="S242">
            <v>1.2E-2</v>
          </cell>
          <cell r="T242">
            <v>0</v>
          </cell>
          <cell r="U242">
            <v>8.6999999999999994E-2</v>
          </cell>
          <cell r="V242">
            <v>0.111</v>
          </cell>
          <cell r="W242">
            <v>0.23699999999999999</v>
          </cell>
          <cell r="X242">
            <v>2.33</v>
          </cell>
          <cell r="Y242">
            <v>0.20399999999999999</v>
          </cell>
          <cell r="Z242">
            <v>1.214</v>
          </cell>
          <cell r="AA242">
            <v>0.59499999999999997</v>
          </cell>
          <cell r="AB242">
            <v>1.845</v>
          </cell>
          <cell r="AC242">
            <v>0.105</v>
          </cell>
          <cell r="AD242">
            <v>0</v>
          </cell>
          <cell r="AE242">
            <v>6.5000000000000002E-2</v>
          </cell>
          <cell r="AF242">
            <v>1.05</v>
          </cell>
          <cell r="AG242">
            <v>0.60299999999999998</v>
          </cell>
          <cell r="AH242">
            <v>10.467000000000001</v>
          </cell>
          <cell r="AI242">
            <v>20.260000000000002</v>
          </cell>
          <cell r="AJ242">
            <v>0</v>
          </cell>
          <cell r="AK242">
            <v>0</v>
          </cell>
        </row>
        <row r="243">
          <cell r="B243" t="str">
            <v>SI</v>
          </cell>
          <cell r="D243">
            <v>6105</v>
          </cell>
          <cell r="E243">
            <v>752.34799999999996</v>
          </cell>
          <cell r="F243">
            <v>2522.6680000000001</v>
          </cell>
          <cell r="G243">
            <v>3275.0160000000001</v>
          </cell>
          <cell r="I243">
            <v>365.33800000000002</v>
          </cell>
          <cell r="J243">
            <v>215.863</v>
          </cell>
          <cell r="K243">
            <v>20.443000000000001</v>
          </cell>
          <cell r="L243">
            <v>175.23999999999998</v>
          </cell>
          <cell r="M243">
            <v>203.245</v>
          </cell>
          <cell r="N243">
            <v>565.69500000000005</v>
          </cell>
          <cell r="O243">
            <v>94.9</v>
          </cell>
          <cell r="P243">
            <v>50.744999999999997</v>
          </cell>
          <cell r="Q243">
            <v>169.65299999999999</v>
          </cell>
          <cell r="R243">
            <v>72.518000000000001</v>
          </cell>
          <cell r="S243">
            <v>0</v>
          </cell>
          <cell r="T243">
            <v>1.4E-2</v>
          </cell>
          <cell r="U243">
            <v>2.609</v>
          </cell>
          <cell r="V243">
            <v>2.8000000000000001E-2</v>
          </cell>
          <cell r="W243">
            <v>0</v>
          </cell>
          <cell r="X243">
            <v>124.81100000000001</v>
          </cell>
          <cell r="Y243">
            <v>0.67400000000000004</v>
          </cell>
          <cell r="Z243">
            <v>2.3849999999999998</v>
          </cell>
          <cell r="AA243">
            <v>0.49099999999999999</v>
          </cell>
          <cell r="AB243">
            <v>2.99</v>
          </cell>
          <cell r="AC243">
            <v>0</v>
          </cell>
          <cell r="AD243">
            <v>0</v>
          </cell>
          <cell r="AE243">
            <v>0.216</v>
          </cell>
          <cell r="AF243">
            <v>0</v>
          </cell>
          <cell r="AG243">
            <v>16.2</v>
          </cell>
          <cell r="AH243">
            <v>177.09</v>
          </cell>
          <cell r="AI243">
            <v>247.55</v>
          </cell>
          <cell r="AJ243">
            <v>0</v>
          </cell>
          <cell r="AK243">
            <v>13.97</v>
          </cell>
        </row>
        <row r="244">
          <cell r="B244" t="str">
            <v>SI</v>
          </cell>
          <cell r="D244">
            <v>6756</v>
          </cell>
          <cell r="E244">
            <v>1157.578</v>
          </cell>
          <cell r="F244">
            <v>1894.021</v>
          </cell>
          <cell r="G244">
            <v>3051.5990000000002</v>
          </cell>
          <cell r="I244">
            <v>363.286</v>
          </cell>
          <cell r="J244">
            <v>113.748</v>
          </cell>
          <cell r="K244">
            <v>16.338000000000001</v>
          </cell>
          <cell r="L244">
            <v>144.47399999999999</v>
          </cell>
          <cell r="M244">
            <v>181.43799999999999</v>
          </cell>
          <cell r="N244">
            <v>486.39499999999998</v>
          </cell>
          <cell r="O244">
            <v>193.93199999999999</v>
          </cell>
          <cell r="P244">
            <v>30.965</v>
          </cell>
          <cell r="Q244">
            <v>117.30499999999999</v>
          </cell>
          <cell r="R244">
            <v>37.293999999999997</v>
          </cell>
          <cell r="S244">
            <v>0</v>
          </cell>
          <cell r="T244">
            <v>8.9999999999999993E-3</v>
          </cell>
          <cell r="U244">
            <v>1.734</v>
          </cell>
          <cell r="V244">
            <v>1.7999999999999999E-2</v>
          </cell>
          <cell r="W244">
            <v>0</v>
          </cell>
          <cell r="X244">
            <v>82.974999999999994</v>
          </cell>
          <cell r="Y244">
            <v>0.28999999999999998</v>
          </cell>
          <cell r="Z244">
            <v>2.2949999999999999</v>
          </cell>
          <cell r="AA244">
            <v>0.73699999999999999</v>
          </cell>
          <cell r="AB244">
            <v>1.28</v>
          </cell>
          <cell r="AC244">
            <v>0</v>
          </cell>
          <cell r="AD244">
            <v>9.34</v>
          </cell>
          <cell r="AE244">
            <v>7.1999999999999995E-2</v>
          </cell>
          <cell r="AF244">
            <v>0</v>
          </cell>
          <cell r="AG244">
            <v>2.96</v>
          </cell>
          <cell r="AH244">
            <v>38.82</v>
          </cell>
          <cell r="AI244">
            <v>37.536000000000001</v>
          </cell>
          <cell r="AJ244">
            <v>0</v>
          </cell>
          <cell r="AK244">
            <v>30.78</v>
          </cell>
        </row>
        <row r="245">
          <cell r="B245" t="str">
            <v>SI</v>
          </cell>
          <cell r="D245">
            <v>2964</v>
          </cell>
          <cell r="E245">
            <v>621.51199999999994</v>
          </cell>
          <cell r="F245">
            <v>1333.549</v>
          </cell>
          <cell r="G245">
            <v>1955.0609999999999</v>
          </cell>
          <cell r="I245">
            <v>277.47200000000004</v>
          </cell>
          <cell r="J245">
            <v>66.478999999999999</v>
          </cell>
          <cell r="K245">
            <v>9.6669999999999998</v>
          </cell>
          <cell r="L245">
            <v>93.661000000000001</v>
          </cell>
          <cell r="M245">
            <v>107.14400000000001</v>
          </cell>
          <cell r="N245">
            <v>419.61900000000003</v>
          </cell>
          <cell r="O245">
            <v>32.9</v>
          </cell>
          <cell r="P245">
            <v>20.100000000000001</v>
          </cell>
          <cell r="Q245">
            <v>66.177999999999997</v>
          </cell>
          <cell r="R245">
            <v>53.496000000000002</v>
          </cell>
          <cell r="S245">
            <v>0</v>
          </cell>
          <cell r="T245">
            <v>6.0000000000000001E-3</v>
          </cell>
          <cell r="U245">
            <v>1.1930000000000001</v>
          </cell>
          <cell r="V245">
            <v>1.2999999999999999E-2</v>
          </cell>
          <cell r="W245">
            <v>0</v>
          </cell>
          <cell r="X245">
            <v>57.08</v>
          </cell>
          <cell r="Y245">
            <v>0.28000000000000003</v>
          </cell>
          <cell r="Z245">
            <v>1.425</v>
          </cell>
          <cell r="AA245">
            <v>0.373</v>
          </cell>
          <cell r="AB245">
            <v>1.0549999999999999</v>
          </cell>
          <cell r="AC245">
            <v>0.153</v>
          </cell>
          <cell r="AD245">
            <v>5.6520000000000001</v>
          </cell>
          <cell r="AE245">
            <v>8.6999999999999994E-2</v>
          </cell>
          <cell r="AF245">
            <v>1.276</v>
          </cell>
          <cell r="AG245">
            <v>1.44</v>
          </cell>
          <cell r="AH245">
            <v>36.4</v>
          </cell>
          <cell r="AI245">
            <v>54.32</v>
          </cell>
          <cell r="AJ245">
            <v>0</v>
          </cell>
          <cell r="AK245">
            <v>26.08</v>
          </cell>
        </row>
        <row r="246">
          <cell r="B246" t="str">
            <v>SI</v>
          </cell>
          <cell r="D246">
            <v>3675</v>
          </cell>
          <cell r="E246">
            <v>1516.1130000000001</v>
          </cell>
          <cell r="F246">
            <v>944.70399999999995</v>
          </cell>
          <cell r="G246">
            <v>2460.817</v>
          </cell>
          <cell r="I246">
            <v>178.57599999999999</v>
          </cell>
          <cell r="J246">
            <v>61.112000000000002</v>
          </cell>
          <cell r="K246">
            <v>8.5009999999999994</v>
          </cell>
          <cell r="L246">
            <v>76.363</v>
          </cell>
          <cell r="M246">
            <v>100.819</v>
          </cell>
          <cell r="N246">
            <v>204.137</v>
          </cell>
          <cell r="O246">
            <v>20.52</v>
          </cell>
          <cell r="P246">
            <v>15.933</v>
          </cell>
          <cell r="Q246">
            <v>76.820000000000007</v>
          </cell>
          <cell r="R246">
            <v>25.890999999999998</v>
          </cell>
          <cell r="S246">
            <v>0</v>
          </cell>
          <cell r="T246">
            <v>6.0000000000000001E-3</v>
          </cell>
          <cell r="U246">
            <v>1.103</v>
          </cell>
          <cell r="V246">
            <v>1.2E-2</v>
          </cell>
          <cell r="W246">
            <v>0</v>
          </cell>
          <cell r="X246">
            <v>52.75</v>
          </cell>
          <cell r="Y246">
            <v>0</v>
          </cell>
          <cell r="Z246">
            <v>1</v>
          </cell>
          <cell r="AA246">
            <v>1.7999999999999999E-2</v>
          </cell>
          <cell r="AB246">
            <v>1.58</v>
          </cell>
          <cell r="AC246">
            <v>0</v>
          </cell>
          <cell r="AD246">
            <v>16.603999999999999</v>
          </cell>
          <cell r="AE246">
            <v>2.9000000000000001E-2</v>
          </cell>
          <cell r="AF246">
            <v>0</v>
          </cell>
          <cell r="AG246">
            <v>5.76</v>
          </cell>
          <cell r="AH246">
            <v>23.78</v>
          </cell>
          <cell r="AI246">
            <v>60.76</v>
          </cell>
          <cell r="AJ246">
            <v>0</v>
          </cell>
          <cell r="AK246">
            <v>12.63</v>
          </cell>
        </row>
        <row r="247">
          <cell r="B247" t="str">
            <v>SI</v>
          </cell>
          <cell r="D247">
            <v>2605</v>
          </cell>
          <cell r="E247">
            <v>811.72900000000004</v>
          </cell>
          <cell r="F247">
            <v>1149.5890000000002</v>
          </cell>
          <cell r="G247">
            <v>1961.3180000000002</v>
          </cell>
          <cell r="I247">
            <v>206.62199999999999</v>
          </cell>
          <cell r="J247">
            <v>110.036</v>
          </cell>
          <cell r="K247">
            <v>13.256</v>
          </cell>
          <cell r="L247">
            <v>118.1</v>
          </cell>
          <cell r="M247">
            <v>146.82599999999999</v>
          </cell>
          <cell r="N247">
            <v>297.28399999999999</v>
          </cell>
          <cell r="O247">
            <v>14.292999999999999</v>
          </cell>
          <cell r="P247">
            <v>11.314</v>
          </cell>
          <cell r="Q247">
            <v>64.561000000000007</v>
          </cell>
          <cell r="R247">
            <v>16.071999999999999</v>
          </cell>
          <cell r="S247">
            <v>0</v>
          </cell>
          <cell r="T247">
            <v>8.0000000000000002E-3</v>
          </cell>
          <cell r="U247">
            <v>0.93500000000000005</v>
          </cell>
          <cell r="V247">
            <v>0.01</v>
          </cell>
          <cell r="W247">
            <v>0</v>
          </cell>
          <cell r="X247">
            <v>44.817</v>
          </cell>
          <cell r="Y247">
            <v>0.13200000000000001</v>
          </cell>
          <cell r="Z247">
            <v>0.92100000000000004</v>
          </cell>
          <cell r="AA247">
            <v>0.15</v>
          </cell>
          <cell r="AB247">
            <v>1.1459999999999999</v>
          </cell>
          <cell r="AC247">
            <v>1E-3</v>
          </cell>
          <cell r="AD247">
            <v>2.0920000000000001</v>
          </cell>
          <cell r="AE247">
            <v>1E-3</v>
          </cell>
          <cell r="AF247">
            <v>0.01</v>
          </cell>
          <cell r="AG247">
            <v>1.325</v>
          </cell>
          <cell r="AH247">
            <v>19.411000000000001</v>
          </cell>
          <cell r="AI247">
            <v>22.006</v>
          </cell>
          <cell r="AJ247">
            <v>0</v>
          </cell>
          <cell r="AK247">
            <v>58.26</v>
          </cell>
        </row>
        <row r="248">
          <cell r="B248" t="str">
            <v>SI</v>
          </cell>
          <cell r="D248">
            <v>8851</v>
          </cell>
          <cell r="E248">
            <v>1421.1089999999999</v>
          </cell>
          <cell r="F248">
            <v>2754.6929999999998</v>
          </cell>
          <cell r="G248">
            <v>4175.8019999999997</v>
          </cell>
          <cell r="I248">
            <v>480.35400000000004</v>
          </cell>
          <cell r="J248">
            <v>229.13400000000001</v>
          </cell>
          <cell r="K248">
            <v>30.678999999999998</v>
          </cell>
          <cell r="L248">
            <v>273.33499999999998</v>
          </cell>
          <cell r="M248">
            <v>339.82299999999998</v>
          </cell>
          <cell r="N248">
            <v>689.08399999999995</v>
          </cell>
          <cell r="O248">
            <v>46.21</v>
          </cell>
          <cell r="P248">
            <v>29.207999999999998</v>
          </cell>
          <cell r="Q248">
            <v>118.36399999999999</v>
          </cell>
          <cell r="R248">
            <v>48.423999999999999</v>
          </cell>
          <cell r="S248">
            <v>0</v>
          </cell>
          <cell r="T248">
            <v>0.08</v>
          </cell>
          <cell r="U248">
            <v>2.4489999999999998</v>
          </cell>
          <cell r="V248">
            <v>2.5999999999999999E-2</v>
          </cell>
          <cell r="W248">
            <v>0</v>
          </cell>
          <cell r="X248">
            <v>119.015</v>
          </cell>
          <cell r="Y248">
            <v>0.55500000000000005</v>
          </cell>
          <cell r="Z248">
            <v>2.8610000000000002</v>
          </cell>
          <cell r="AA248">
            <v>0.73599999999999999</v>
          </cell>
          <cell r="AB248">
            <v>3.4449999999999998</v>
          </cell>
          <cell r="AC248">
            <v>3.7999999999999999E-2</v>
          </cell>
          <cell r="AD248">
            <v>14.114000000000001</v>
          </cell>
          <cell r="AE248">
            <v>0.10299999999999999</v>
          </cell>
          <cell r="AF248">
            <v>2.35</v>
          </cell>
          <cell r="AG248">
            <v>4.1950000000000003</v>
          </cell>
          <cell r="AH248">
            <v>70.531000000000006</v>
          </cell>
          <cell r="AI248">
            <v>162.97999999999999</v>
          </cell>
          <cell r="AJ248">
            <v>0</v>
          </cell>
          <cell r="AK248">
            <v>86.6</v>
          </cell>
        </row>
        <row r="249">
          <cell r="B249" t="str">
            <v>SI</v>
          </cell>
          <cell r="D249">
            <v>2081</v>
          </cell>
          <cell r="E249">
            <v>1179.9739999999999</v>
          </cell>
          <cell r="F249">
            <v>361.39699999999999</v>
          </cell>
          <cell r="G249">
            <v>1541.3709999999999</v>
          </cell>
          <cell r="I249">
            <v>100.381</v>
          </cell>
          <cell r="J249">
            <v>26.015999999999998</v>
          </cell>
          <cell r="K249">
            <v>3.6949999999999998</v>
          </cell>
          <cell r="L249">
            <v>32.777999999999999</v>
          </cell>
          <cell r="M249">
            <v>40.994999999999997</v>
          </cell>
          <cell r="N249">
            <v>0</v>
          </cell>
          <cell r="O249">
            <v>18.079999999999998</v>
          </cell>
          <cell r="P249">
            <v>8.4489999999999998</v>
          </cell>
          <cell r="Q249">
            <v>35.502000000000002</v>
          </cell>
          <cell r="R249">
            <v>17.552</v>
          </cell>
          <cell r="S249">
            <v>0</v>
          </cell>
          <cell r="T249">
            <v>4.0000000000000001E-3</v>
          </cell>
          <cell r="U249">
            <v>0.80600000000000005</v>
          </cell>
          <cell r="V249">
            <v>8.9999999999999993E-3</v>
          </cell>
          <cell r="W249">
            <v>0</v>
          </cell>
          <cell r="X249">
            <v>38.549999999999997</v>
          </cell>
          <cell r="Y249">
            <v>0</v>
          </cell>
          <cell r="Z249">
            <v>0.3</v>
          </cell>
          <cell r="AA249">
            <v>0.36</v>
          </cell>
          <cell r="AB249">
            <v>0.23</v>
          </cell>
          <cell r="AC249">
            <v>0</v>
          </cell>
          <cell r="AD249">
            <v>3.282</v>
          </cell>
          <cell r="AE249">
            <v>1.7999999999999999E-2</v>
          </cell>
          <cell r="AF249">
            <v>0</v>
          </cell>
          <cell r="AG249">
            <v>0</v>
          </cell>
          <cell r="AH249">
            <v>0</v>
          </cell>
          <cell r="AI249">
            <v>18.79</v>
          </cell>
          <cell r="AJ249">
            <v>0</v>
          </cell>
          <cell r="AK249">
            <v>15.6</v>
          </cell>
        </row>
        <row r="250">
          <cell r="B250" t="str">
            <v>SI</v>
          </cell>
          <cell r="D250">
            <v>2438</v>
          </cell>
          <cell r="E250">
            <v>847.84900000000005</v>
          </cell>
          <cell r="F250">
            <v>673.62599999999998</v>
          </cell>
          <cell r="G250">
            <v>1521.4749999999999</v>
          </cell>
          <cell r="I250">
            <v>103.676</v>
          </cell>
          <cell r="J250">
            <v>39.485999999999997</v>
          </cell>
          <cell r="K250">
            <v>5.5839999999999996</v>
          </cell>
          <cell r="L250">
            <v>49.753999999999998</v>
          </cell>
          <cell r="M250">
            <v>61.856000000000002</v>
          </cell>
          <cell r="N250">
            <v>105.417</v>
          </cell>
          <cell r="O250">
            <v>73.198999999999998</v>
          </cell>
          <cell r="P250">
            <v>25.867000000000001</v>
          </cell>
          <cell r="Q250">
            <v>53.720999999999997</v>
          </cell>
          <cell r="R250">
            <v>21.652999999999999</v>
          </cell>
          <cell r="S250">
            <v>0</v>
          </cell>
          <cell r="T250">
            <v>8.9999999999999993E-3</v>
          </cell>
          <cell r="U250">
            <v>1.61</v>
          </cell>
          <cell r="V250">
            <v>1.7000000000000001E-2</v>
          </cell>
          <cell r="W250">
            <v>0</v>
          </cell>
          <cell r="X250">
            <v>77.046999999999997</v>
          </cell>
          <cell r="Y250">
            <v>0.36</v>
          </cell>
          <cell r="Z250">
            <v>0.86599999999999999</v>
          </cell>
          <cell r="AA250">
            <v>6.8000000000000005E-2</v>
          </cell>
          <cell r="AB250">
            <v>1.393</v>
          </cell>
          <cell r="AC250">
            <v>0.19800000000000001</v>
          </cell>
          <cell r="AD250">
            <v>6.0579999999999998</v>
          </cell>
          <cell r="AE250">
            <v>6.7000000000000004E-2</v>
          </cell>
          <cell r="AF250">
            <v>1.167</v>
          </cell>
          <cell r="AG250">
            <v>1.613</v>
          </cell>
          <cell r="AH250">
            <v>32.549999999999997</v>
          </cell>
          <cell r="AI250">
            <v>10.23</v>
          </cell>
          <cell r="AJ250">
            <v>0</v>
          </cell>
          <cell r="AK250">
            <v>0.16</v>
          </cell>
        </row>
        <row r="251">
          <cell r="B251" t="str">
            <v>SI</v>
          </cell>
          <cell r="D251">
            <v>7096</v>
          </cell>
          <cell r="E251">
            <v>988.62199999999996</v>
          </cell>
          <cell r="F251">
            <v>3669.0170000000003</v>
          </cell>
          <cell r="G251">
            <v>4657.6390000000001</v>
          </cell>
          <cell r="I251">
            <v>492.29199999999997</v>
          </cell>
          <cell r="J251">
            <v>244.44399999999999</v>
          </cell>
          <cell r="K251">
            <v>34.572000000000003</v>
          </cell>
          <cell r="L251">
            <v>308.00299999999999</v>
          </cell>
          <cell r="M251">
            <v>382.92</v>
          </cell>
          <cell r="N251">
            <v>1071.855</v>
          </cell>
          <cell r="O251">
            <v>269.42</v>
          </cell>
          <cell r="P251">
            <v>41.744999999999997</v>
          </cell>
          <cell r="Q251">
            <v>176.81200000000001</v>
          </cell>
          <cell r="R251">
            <v>58.893000000000001</v>
          </cell>
          <cell r="S251">
            <v>0</v>
          </cell>
          <cell r="T251">
            <v>1.2E-2</v>
          </cell>
          <cell r="U251">
            <v>2.1880000000000002</v>
          </cell>
          <cell r="V251">
            <v>2.3E-2</v>
          </cell>
          <cell r="W251">
            <v>0</v>
          </cell>
          <cell r="X251">
            <v>104.69</v>
          </cell>
          <cell r="Y251">
            <v>0.12</v>
          </cell>
          <cell r="Z251">
            <v>1.845</v>
          </cell>
          <cell r="AA251">
            <v>0.80400000000000005</v>
          </cell>
          <cell r="AB251">
            <v>1.78</v>
          </cell>
          <cell r="AC251">
            <v>0.48299999999999998</v>
          </cell>
          <cell r="AD251">
            <v>27.41</v>
          </cell>
          <cell r="AE251">
            <v>8.7999999999999995E-2</v>
          </cell>
          <cell r="AF251">
            <v>2.4689999999999999</v>
          </cell>
          <cell r="AG251">
            <v>4.0949999999999998</v>
          </cell>
          <cell r="AH251">
            <v>138.84</v>
          </cell>
          <cell r="AI251">
            <v>178.37</v>
          </cell>
          <cell r="AJ251">
            <v>118.8</v>
          </cell>
          <cell r="AK251">
            <v>6.0439999999999996</v>
          </cell>
        </row>
        <row r="252">
          <cell r="B252" t="str">
            <v>SI</v>
          </cell>
          <cell r="D252">
            <v>1702</v>
          </cell>
          <cell r="E252">
            <v>532.68899999999996</v>
          </cell>
          <cell r="F252">
            <v>450.46299999999997</v>
          </cell>
          <cell r="G252">
            <v>983.15199999999993</v>
          </cell>
          <cell r="I252">
            <v>92.085999999999999</v>
          </cell>
          <cell r="J252">
            <v>51.460999999999999</v>
          </cell>
          <cell r="K252">
            <v>7.2789999999999999</v>
          </cell>
          <cell r="L252">
            <v>64.852999999999994</v>
          </cell>
          <cell r="M252">
            <v>80.632000000000005</v>
          </cell>
          <cell r="N252">
            <v>131.035</v>
          </cell>
          <cell r="O252">
            <v>0</v>
          </cell>
          <cell r="P252">
            <v>0.67800000000000005</v>
          </cell>
          <cell r="Q252">
            <v>2.0379999999999998</v>
          </cell>
          <cell r="R252">
            <v>3.2589999999999999</v>
          </cell>
          <cell r="S252">
            <v>0</v>
          </cell>
          <cell r="T252">
            <v>2E-3</v>
          </cell>
          <cell r="U252">
            <v>0.33800000000000002</v>
          </cell>
          <cell r="V252">
            <v>4.0000000000000001E-3</v>
          </cell>
          <cell r="W252">
            <v>0</v>
          </cell>
          <cell r="X252">
            <v>16.158999999999999</v>
          </cell>
          <cell r="Y252">
            <v>7.0000000000000001E-3</v>
          </cell>
          <cell r="Z252">
            <v>7.0000000000000001E-3</v>
          </cell>
          <cell r="AA252">
            <v>3.0000000000000001E-3</v>
          </cell>
          <cell r="AB252">
            <v>2.3E-2</v>
          </cell>
          <cell r="AC252">
            <v>0</v>
          </cell>
          <cell r="AD252">
            <v>0</v>
          </cell>
          <cell r="AE252">
            <v>1E-3</v>
          </cell>
          <cell r="AF252">
            <v>0</v>
          </cell>
          <cell r="AG252">
            <v>7.0999999999999994E-2</v>
          </cell>
          <cell r="AH252">
            <v>0.52700000000000002</v>
          </cell>
          <cell r="AI252">
            <v>0</v>
          </cell>
          <cell r="AJ252">
            <v>0</v>
          </cell>
          <cell r="AK252">
            <v>0</v>
          </cell>
        </row>
        <row r="253">
          <cell r="B253" t="str">
            <v>SI</v>
          </cell>
          <cell r="D253">
            <v>8081</v>
          </cell>
          <cell r="E253">
            <v>1027.51</v>
          </cell>
          <cell r="F253">
            <v>3489.3589999999999</v>
          </cell>
          <cell r="G253">
            <v>4516.8689999999997</v>
          </cell>
          <cell r="I253">
            <v>499.46799999999996</v>
          </cell>
          <cell r="J253">
            <v>186.52600000000001</v>
          </cell>
          <cell r="K253">
            <v>26.38</v>
          </cell>
          <cell r="L253">
            <v>235.02600000000001</v>
          </cell>
          <cell r="M253">
            <v>292.19400000000002</v>
          </cell>
          <cell r="N253">
            <v>983.77599999999995</v>
          </cell>
          <cell r="O253">
            <v>355.5</v>
          </cell>
          <cell r="P253">
            <v>47.847999999999999</v>
          </cell>
          <cell r="Q253">
            <v>175.99400000000003</v>
          </cell>
          <cell r="R253">
            <v>60.317999999999998</v>
          </cell>
          <cell r="S253">
            <v>0</v>
          </cell>
          <cell r="T253">
            <v>1.7000000000000001E-2</v>
          </cell>
          <cell r="U253">
            <v>3.1989999999999998</v>
          </cell>
          <cell r="V253">
            <v>3.4000000000000002E-2</v>
          </cell>
          <cell r="W253">
            <v>0</v>
          </cell>
          <cell r="X253">
            <v>153.06200000000001</v>
          </cell>
          <cell r="Y253">
            <v>0.99</v>
          </cell>
          <cell r="Z253">
            <v>2.3650000000000002</v>
          </cell>
          <cell r="AA253">
            <v>0.96099999999999997</v>
          </cell>
          <cell r="AB253">
            <v>1.81</v>
          </cell>
          <cell r="AC253">
            <v>0</v>
          </cell>
          <cell r="AD253">
            <v>1.7130000000000001</v>
          </cell>
          <cell r="AE253">
            <v>0.35</v>
          </cell>
          <cell r="AF253">
            <v>3.4380000000000002</v>
          </cell>
          <cell r="AG253">
            <v>5.78</v>
          </cell>
          <cell r="AH253">
            <v>148.87</v>
          </cell>
          <cell r="AI253">
            <v>164.07</v>
          </cell>
          <cell r="AJ253">
            <v>88.8</v>
          </cell>
          <cell r="AK253">
            <v>50.87</v>
          </cell>
        </row>
        <row r="254">
          <cell r="B254" t="str">
            <v>SI</v>
          </cell>
          <cell r="D254">
            <v>21605</v>
          </cell>
          <cell r="E254">
            <v>2716.904</v>
          </cell>
          <cell r="F254">
            <v>6873.7339999999995</v>
          </cell>
          <cell r="G254">
            <v>9590.637999999999</v>
          </cell>
          <cell r="I254">
            <v>1401.72</v>
          </cell>
          <cell r="J254">
            <v>556.66999999999996</v>
          </cell>
          <cell r="K254">
            <v>66.891000000000005</v>
          </cell>
          <cell r="L254">
            <v>531.37400000000002</v>
          </cell>
          <cell r="M254">
            <v>738.23699999999997</v>
          </cell>
          <cell r="N254">
            <v>1843.799</v>
          </cell>
          <cell r="O254">
            <v>222.56</v>
          </cell>
          <cell r="P254">
            <v>69.935000000000002</v>
          </cell>
          <cell r="Q254">
            <v>480.89800000000002</v>
          </cell>
          <cell r="R254">
            <v>144.91900000000001</v>
          </cell>
          <cell r="S254">
            <v>0</v>
          </cell>
          <cell r="T254">
            <v>2.5999999999999999E-2</v>
          </cell>
          <cell r="U254">
            <v>4.952</v>
          </cell>
          <cell r="V254">
            <v>5.1999999999999998E-2</v>
          </cell>
          <cell r="W254">
            <v>0</v>
          </cell>
          <cell r="X254">
            <v>236.92699999999999</v>
          </cell>
          <cell r="Y254">
            <v>2.74</v>
          </cell>
          <cell r="Z254">
            <v>6.7539999999999996</v>
          </cell>
          <cell r="AA254">
            <v>1.3089999999999999</v>
          </cell>
          <cell r="AB254">
            <v>6.14</v>
          </cell>
          <cell r="AC254">
            <v>0.35</v>
          </cell>
          <cell r="AD254">
            <v>50.2</v>
          </cell>
          <cell r="AE254">
            <v>0.46500000000000002</v>
          </cell>
          <cell r="AF254">
            <v>0</v>
          </cell>
          <cell r="AG254">
            <v>11.17</v>
          </cell>
          <cell r="AH254">
            <v>215.82</v>
          </cell>
          <cell r="AI254">
            <v>245.916</v>
          </cell>
          <cell r="AJ254">
            <v>0</v>
          </cell>
          <cell r="AK254">
            <v>33.909999999999997</v>
          </cell>
        </row>
        <row r="255">
          <cell r="B255" t="str">
            <v>SI</v>
          </cell>
          <cell r="D255">
            <v>2485</v>
          </cell>
          <cell r="E255">
            <v>1107.146</v>
          </cell>
          <cell r="F255">
            <v>660.15700000000004</v>
          </cell>
          <cell r="G255">
            <v>1767.3029999999999</v>
          </cell>
          <cell r="I255">
            <v>168.405</v>
          </cell>
          <cell r="J255">
            <v>55.414999999999999</v>
          </cell>
          <cell r="K255">
            <v>7.5049999999999999</v>
          </cell>
          <cell r="L255">
            <v>70.10499999999999</v>
          </cell>
          <cell r="M255">
            <v>83.13</v>
          </cell>
          <cell r="N255">
            <v>67.197000000000003</v>
          </cell>
          <cell r="O255">
            <v>11.097</v>
          </cell>
          <cell r="P255">
            <v>10.177</v>
          </cell>
          <cell r="Q255">
            <v>55.494</v>
          </cell>
          <cell r="R255">
            <v>23.917000000000002</v>
          </cell>
          <cell r="S255">
            <v>0</v>
          </cell>
          <cell r="T255">
            <v>6.0000000000000001E-3</v>
          </cell>
          <cell r="U255">
            <v>1.075</v>
          </cell>
          <cell r="V255">
            <v>1.0999999999999999E-2</v>
          </cell>
          <cell r="W255">
            <v>0</v>
          </cell>
          <cell r="X255">
            <v>51.448</v>
          </cell>
          <cell r="Y255">
            <v>0.18</v>
          </cell>
          <cell r="Z255">
            <v>0.56899999999999995</v>
          </cell>
          <cell r="AA255">
            <v>5.7000000000000002E-2</v>
          </cell>
          <cell r="AB255">
            <v>1.3560000000000001</v>
          </cell>
          <cell r="AC255">
            <v>0</v>
          </cell>
          <cell r="AD255">
            <v>2.0920000000000001</v>
          </cell>
          <cell r="AE255">
            <v>6.4000000000000001E-2</v>
          </cell>
          <cell r="AF255">
            <v>0.93899999999999995</v>
          </cell>
          <cell r="AG255">
            <v>3.2970000000000002</v>
          </cell>
          <cell r="AH255">
            <v>26.100999999999999</v>
          </cell>
          <cell r="AI255">
            <v>0</v>
          </cell>
          <cell r="AJ255">
            <v>0</v>
          </cell>
          <cell r="AK255">
            <v>20.52</v>
          </cell>
        </row>
        <row r="256">
          <cell r="B256" t="str">
            <v>SI</v>
          </cell>
          <cell r="D256">
            <v>5569</v>
          </cell>
          <cell r="E256">
            <v>2403.585</v>
          </cell>
          <cell r="F256">
            <v>1692.2730000000001</v>
          </cell>
          <cell r="G256">
            <v>4095.8580000000002</v>
          </cell>
          <cell r="I256">
            <v>402.99700000000001</v>
          </cell>
          <cell r="J256">
            <v>148.49199999999999</v>
          </cell>
          <cell r="K256">
            <v>21.288</v>
          </cell>
          <cell r="L256">
            <v>189.64699999999999</v>
          </cell>
          <cell r="M256">
            <v>238.578</v>
          </cell>
          <cell r="N256">
            <v>252.845</v>
          </cell>
          <cell r="O256">
            <v>18.940000000000001</v>
          </cell>
          <cell r="P256">
            <v>29.419</v>
          </cell>
          <cell r="Q256">
            <v>84.702999999999989</v>
          </cell>
          <cell r="R256">
            <v>33.930999999999997</v>
          </cell>
          <cell r="S256">
            <v>0</v>
          </cell>
          <cell r="T256">
            <v>7.0000000000000001E-3</v>
          </cell>
          <cell r="U256">
            <v>1.25</v>
          </cell>
          <cell r="V256">
            <v>1.2999999999999999E-2</v>
          </cell>
          <cell r="W256">
            <v>0</v>
          </cell>
          <cell r="X256">
            <v>59.828000000000003</v>
          </cell>
          <cell r="Y256">
            <v>0.16</v>
          </cell>
          <cell r="Z256">
            <v>0.90500000000000003</v>
          </cell>
          <cell r="AA256">
            <v>0.17499999999999999</v>
          </cell>
          <cell r="AB256">
            <v>2.3199999999999998</v>
          </cell>
          <cell r="AC256">
            <v>1.0999999999999999E-2</v>
          </cell>
          <cell r="AD256">
            <v>8.6890000000000001</v>
          </cell>
          <cell r="AE256">
            <v>9.5000000000000001E-2</v>
          </cell>
          <cell r="AF256">
            <v>0</v>
          </cell>
          <cell r="AG256">
            <v>3.59</v>
          </cell>
          <cell r="AH256">
            <v>60.4</v>
          </cell>
          <cell r="AI256">
            <v>45.62</v>
          </cell>
          <cell r="AJ256">
            <v>59.4</v>
          </cell>
          <cell r="AK256">
            <v>28.97</v>
          </cell>
        </row>
        <row r="257">
          <cell r="B257" t="str">
            <v>SI</v>
          </cell>
          <cell r="D257">
            <v>13032</v>
          </cell>
          <cell r="E257">
            <v>2313.5459999999998</v>
          </cell>
          <cell r="F257">
            <v>5952.3770000000004</v>
          </cell>
          <cell r="G257">
            <v>8265.9230000000007</v>
          </cell>
          <cell r="I257">
            <v>1099.54</v>
          </cell>
          <cell r="J257">
            <v>478.85400000000004</v>
          </cell>
          <cell r="K257">
            <v>59.030999999999999</v>
          </cell>
          <cell r="L257">
            <v>490.964</v>
          </cell>
          <cell r="M257">
            <v>648.76400000000001</v>
          </cell>
          <cell r="N257">
            <v>1435.6220000000001</v>
          </cell>
          <cell r="O257">
            <v>382.57</v>
          </cell>
          <cell r="P257">
            <v>95.716999999999999</v>
          </cell>
          <cell r="Q257">
            <v>264.46199999999999</v>
          </cell>
          <cell r="R257">
            <v>91.992000000000004</v>
          </cell>
          <cell r="S257">
            <v>0</v>
          </cell>
          <cell r="T257">
            <v>2.3E-2</v>
          </cell>
          <cell r="U257">
            <v>4.383</v>
          </cell>
          <cell r="V257">
            <v>4.5999999999999999E-2</v>
          </cell>
          <cell r="W257">
            <v>0</v>
          </cell>
          <cell r="X257">
            <v>209.68899999999999</v>
          </cell>
          <cell r="Y257">
            <v>0.61</v>
          </cell>
          <cell r="Z257">
            <v>3.9550000000000001</v>
          </cell>
          <cell r="AA257">
            <v>1.0009999999999999</v>
          </cell>
          <cell r="AB257">
            <v>5.08</v>
          </cell>
          <cell r="AC257">
            <v>0.18</v>
          </cell>
          <cell r="AD257">
            <v>15.417999999999999</v>
          </cell>
          <cell r="AE257">
            <v>0.88900000000000001</v>
          </cell>
          <cell r="AF257">
            <v>3.2869999999999999</v>
          </cell>
          <cell r="AG257">
            <v>5.4</v>
          </cell>
          <cell r="AH257">
            <v>118.05</v>
          </cell>
          <cell r="AI257">
            <v>293.41000000000003</v>
          </cell>
          <cell r="AJ257">
            <v>235.2</v>
          </cell>
          <cell r="AK257">
            <v>8.24</v>
          </cell>
        </row>
        <row r="258">
          <cell r="B258" t="str">
            <v>SI</v>
          </cell>
          <cell r="D258">
            <v>9950</v>
          </cell>
          <cell r="E258">
            <v>2773.6489999999999</v>
          </cell>
          <cell r="F258">
            <v>4433.7950000000001</v>
          </cell>
          <cell r="G258">
            <v>7207.4439999999995</v>
          </cell>
          <cell r="I258">
            <v>1016.268</v>
          </cell>
          <cell r="J258">
            <v>247.16</v>
          </cell>
          <cell r="K258">
            <v>32.438000000000002</v>
          </cell>
          <cell r="L258">
            <v>316.94200000000001</v>
          </cell>
          <cell r="M258">
            <v>359.29</v>
          </cell>
          <cell r="N258">
            <v>847.39300000000003</v>
          </cell>
          <cell r="O258">
            <v>46.226999999999997</v>
          </cell>
          <cell r="P258">
            <v>36.353000000000002</v>
          </cell>
          <cell r="Q258">
            <v>354.57299999999998</v>
          </cell>
          <cell r="R258">
            <v>66.213999999999999</v>
          </cell>
          <cell r="S258">
            <v>0</v>
          </cell>
          <cell r="T258">
            <v>1.4E-2</v>
          </cell>
          <cell r="U258">
            <v>2.5990000000000002</v>
          </cell>
          <cell r="V258">
            <v>2.8000000000000001E-2</v>
          </cell>
          <cell r="W258">
            <v>0</v>
          </cell>
          <cell r="X258">
            <v>124.352</v>
          </cell>
          <cell r="Y258">
            <v>0.70199999999999996</v>
          </cell>
          <cell r="Z258">
            <v>3.7229999999999999</v>
          </cell>
          <cell r="AA258">
            <v>0.443</v>
          </cell>
          <cell r="AB258">
            <v>2.3580000000000001</v>
          </cell>
          <cell r="AC258">
            <v>0.49199999999999999</v>
          </cell>
          <cell r="AD258">
            <v>22.768999999999998</v>
          </cell>
          <cell r="AE258">
            <v>0.16700000000000001</v>
          </cell>
          <cell r="AF258">
            <v>3.0209999999999999</v>
          </cell>
          <cell r="AG258">
            <v>6.5170000000000003</v>
          </cell>
          <cell r="AH258">
            <v>73.366</v>
          </cell>
          <cell r="AI258">
            <v>107.816</v>
          </cell>
          <cell r="AJ258">
            <v>96</v>
          </cell>
          <cell r="AK258">
            <v>666.57</v>
          </cell>
        </row>
        <row r="259">
          <cell r="B259" t="str">
            <v>SI</v>
          </cell>
          <cell r="D259">
            <v>9029</v>
          </cell>
          <cell r="E259">
            <v>1075.134</v>
          </cell>
          <cell r="F259">
            <v>3137.6190000000001</v>
          </cell>
          <cell r="G259">
            <v>4212.7530000000006</v>
          </cell>
          <cell r="I259">
            <v>520.57299999999998</v>
          </cell>
          <cell r="J259">
            <v>222.69899999999998</v>
          </cell>
          <cell r="K259">
            <v>26.849</v>
          </cell>
          <cell r="L259">
            <v>218.999</v>
          </cell>
          <cell r="M259">
            <v>298.697</v>
          </cell>
          <cell r="N259">
            <v>964.39800000000002</v>
          </cell>
          <cell r="O259">
            <v>171.52</v>
          </cell>
          <cell r="P259">
            <v>44.113999999999997</v>
          </cell>
          <cell r="Q259">
            <v>192.69</v>
          </cell>
          <cell r="R259">
            <v>49.795000000000002</v>
          </cell>
          <cell r="S259">
            <v>0</v>
          </cell>
          <cell r="T259">
            <v>0.13700000000000001</v>
          </cell>
          <cell r="U259">
            <v>2.0840000000000001</v>
          </cell>
          <cell r="V259">
            <v>2.1000000000000001E-2</v>
          </cell>
          <cell r="W259">
            <v>0</v>
          </cell>
          <cell r="X259">
            <v>103.194</v>
          </cell>
          <cell r="Y259">
            <v>1.06</v>
          </cell>
          <cell r="Z259">
            <v>2.64</v>
          </cell>
          <cell r="AA259">
            <v>0.66800000000000004</v>
          </cell>
          <cell r="AB259">
            <v>2.82</v>
          </cell>
          <cell r="AC259">
            <v>1.4999999999999999E-2</v>
          </cell>
          <cell r="AD259">
            <v>40.807000000000002</v>
          </cell>
          <cell r="AE259">
            <v>0.23</v>
          </cell>
          <cell r="AF259">
            <v>6.4000000000000001E-2</v>
          </cell>
          <cell r="AG259">
            <v>2.665</v>
          </cell>
          <cell r="AH259">
            <v>117.56</v>
          </cell>
          <cell r="AI259">
            <v>54.58</v>
          </cell>
          <cell r="AJ259">
            <v>0</v>
          </cell>
          <cell r="AK259">
            <v>98.74</v>
          </cell>
        </row>
        <row r="260">
          <cell r="B260" t="str">
            <v>SI</v>
          </cell>
          <cell r="D260">
            <v>1605</v>
          </cell>
          <cell r="E260">
            <v>251.00899999999999</v>
          </cell>
          <cell r="F260">
            <v>483.51099999999997</v>
          </cell>
          <cell r="G260">
            <v>734.52</v>
          </cell>
          <cell r="I260">
            <v>63.649000000000001</v>
          </cell>
          <cell r="J260">
            <v>40.097999999999999</v>
          </cell>
          <cell r="K260">
            <v>4.0999999999999996</v>
          </cell>
          <cell r="L260">
            <v>33.950000000000003</v>
          </cell>
          <cell r="M260">
            <v>45.531999999999996</v>
          </cell>
          <cell r="N260">
            <v>132.613</v>
          </cell>
          <cell r="O260">
            <v>1</v>
          </cell>
          <cell r="P260">
            <v>11.157</v>
          </cell>
          <cell r="Q260">
            <v>49.071000000000005</v>
          </cell>
          <cell r="R260">
            <v>22.21</v>
          </cell>
          <cell r="S260">
            <v>0</v>
          </cell>
          <cell r="T260">
            <v>4.0000000000000001E-3</v>
          </cell>
          <cell r="U260">
            <v>0.74199999999999999</v>
          </cell>
          <cell r="V260">
            <v>8.0000000000000002E-3</v>
          </cell>
          <cell r="W260">
            <v>0</v>
          </cell>
          <cell r="X260">
            <v>35.518999999999998</v>
          </cell>
          <cell r="Y260">
            <v>0.156</v>
          </cell>
          <cell r="Z260">
            <v>0.27800000000000002</v>
          </cell>
          <cell r="AA260">
            <v>0.122</v>
          </cell>
          <cell r="AB260">
            <v>0.496</v>
          </cell>
          <cell r="AC260">
            <v>0</v>
          </cell>
          <cell r="AD260">
            <v>15.037000000000001</v>
          </cell>
          <cell r="AE260">
            <v>0.02</v>
          </cell>
          <cell r="AF260">
            <v>0</v>
          </cell>
          <cell r="AG260">
            <v>4.6289999999999996</v>
          </cell>
          <cell r="AH260">
            <v>15.02</v>
          </cell>
          <cell r="AI260">
            <v>0</v>
          </cell>
          <cell r="AJ260">
            <v>0</v>
          </cell>
          <cell r="AK260">
            <v>8.1</v>
          </cell>
        </row>
        <row r="261">
          <cell r="B261" t="str">
            <v>SI</v>
          </cell>
          <cell r="D261">
            <v>2479</v>
          </cell>
          <cell r="E261">
            <v>369.23</v>
          </cell>
          <cell r="F261">
            <v>723.21699999999998</v>
          </cell>
          <cell r="G261">
            <v>1092.4470000000001</v>
          </cell>
          <cell r="I261">
            <v>98.952999999999989</v>
          </cell>
          <cell r="J261">
            <v>48.167999999999999</v>
          </cell>
          <cell r="K261">
            <v>6.8120000000000003</v>
          </cell>
          <cell r="L261">
            <v>60.692999999999998</v>
          </cell>
          <cell r="M261">
            <v>75.454999999999998</v>
          </cell>
          <cell r="N261">
            <v>207.87100000000001</v>
          </cell>
          <cell r="O261">
            <v>6.22</v>
          </cell>
          <cell r="P261">
            <v>16.809999999999999</v>
          </cell>
          <cell r="Q261">
            <v>55.887999999999998</v>
          </cell>
          <cell r="R261">
            <v>27.001999999999999</v>
          </cell>
          <cell r="S261">
            <v>0</v>
          </cell>
          <cell r="T261">
            <v>5.0000000000000001E-3</v>
          </cell>
          <cell r="U261">
            <v>1.0249999999999999</v>
          </cell>
          <cell r="V261">
            <v>1.0999999999999999E-2</v>
          </cell>
          <cell r="W261">
            <v>0</v>
          </cell>
          <cell r="X261">
            <v>49.030999999999999</v>
          </cell>
          <cell r="Y261">
            <v>0.75</v>
          </cell>
          <cell r="Z261">
            <v>0.8</v>
          </cell>
          <cell r="AA261">
            <v>9.7000000000000003E-2</v>
          </cell>
          <cell r="AB261">
            <v>1.105</v>
          </cell>
          <cell r="AC261">
            <v>0</v>
          </cell>
          <cell r="AD261">
            <v>3.8620000000000001</v>
          </cell>
          <cell r="AE261">
            <v>4.3999999999999997E-2</v>
          </cell>
          <cell r="AF261">
            <v>0</v>
          </cell>
          <cell r="AG261">
            <v>8.8849999999999998</v>
          </cell>
          <cell r="AH261">
            <v>24.14</v>
          </cell>
          <cell r="AI261">
            <v>25.99</v>
          </cell>
          <cell r="AJ261">
            <v>0</v>
          </cell>
          <cell r="AK261">
            <v>3.6</v>
          </cell>
        </row>
        <row r="262">
          <cell r="B262" t="str">
            <v>SI</v>
          </cell>
          <cell r="D262">
            <v>3849</v>
          </cell>
          <cell r="E262">
            <v>726.04100000000005</v>
          </cell>
          <cell r="F262">
            <v>1747.7059999999999</v>
          </cell>
          <cell r="G262">
            <v>2473.7469999999998</v>
          </cell>
          <cell r="I262">
            <v>499.57099999999997</v>
          </cell>
          <cell r="J262">
            <v>112.84099999999999</v>
          </cell>
          <cell r="K262">
            <v>16.382000000000001</v>
          </cell>
          <cell r="L262">
            <v>154.23100000000002</v>
          </cell>
          <cell r="M262">
            <v>163.703</v>
          </cell>
          <cell r="N262">
            <v>383.00400000000002</v>
          </cell>
          <cell r="O262">
            <v>44.82</v>
          </cell>
          <cell r="P262">
            <v>30.245999999999999</v>
          </cell>
          <cell r="Q262">
            <v>109.31</v>
          </cell>
          <cell r="R262">
            <v>27.991</v>
          </cell>
          <cell r="S262">
            <v>0</v>
          </cell>
          <cell r="T262">
            <v>8.9999999999999993E-3</v>
          </cell>
          <cell r="U262">
            <v>1.6759999999999999</v>
          </cell>
          <cell r="V262">
            <v>1.7999999999999999E-2</v>
          </cell>
          <cell r="W262">
            <v>0</v>
          </cell>
          <cell r="X262">
            <v>81.070999999999998</v>
          </cell>
          <cell r="Y262">
            <v>0.32900000000000001</v>
          </cell>
          <cell r="Z262">
            <v>1.405</v>
          </cell>
          <cell r="AA262">
            <v>6.5000000000000002E-2</v>
          </cell>
          <cell r="AB262">
            <v>1.355</v>
          </cell>
          <cell r="AC262">
            <v>8.5999999999999993E-2</v>
          </cell>
          <cell r="AD262">
            <v>13.782999999999999</v>
          </cell>
          <cell r="AE262">
            <v>6.6000000000000003E-2</v>
          </cell>
          <cell r="AF262">
            <v>1.3140000000000001</v>
          </cell>
          <cell r="AG262">
            <v>3.45</v>
          </cell>
          <cell r="AH262">
            <v>42.35</v>
          </cell>
          <cell r="AI262">
            <v>45.97</v>
          </cell>
          <cell r="AJ262">
            <v>0</v>
          </cell>
          <cell r="AK262">
            <v>12.66</v>
          </cell>
        </row>
        <row r="263">
          <cell r="B263" t="str">
            <v>SI</v>
          </cell>
          <cell r="D263">
            <v>1928</v>
          </cell>
          <cell r="E263">
            <v>554.17600000000004</v>
          </cell>
          <cell r="F263">
            <v>936.78499999999997</v>
          </cell>
          <cell r="G263">
            <v>1490.961</v>
          </cell>
          <cell r="I263">
            <v>179.756</v>
          </cell>
          <cell r="J263">
            <v>75.548000000000002</v>
          </cell>
          <cell r="K263">
            <v>10.683999999999999</v>
          </cell>
          <cell r="L263">
            <v>97.391999999999996</v>
          </cell>
          <cell r="M263">
            <v>118.348</v>
          </cell>
          <cell r="N263">
            <v>216</v>
          </cell>
          <cell r="O263">
            <v>49.76</v>
          </cell>
          <cell r="P263">
            <v>10.031000000000001</v>
          </cell>
          <cell r="Q263">
            <v>27.038</v>
          </cell>
          <cell r="R263">
            <v>16.350999999999999</v>
          </cell>
          <cell r="S263">
            <v>0</v>
          </cell>
          <cell r="T263">
            <v>3.0000000000000001E-3</v>
          </cell>
          <cell r="U263">
            <v>0.53800000000000003</v>
          </cell>
          <cell r="V263">
            <v>6.0000000000000001E-3</v>
          </cell>
          <cell r="W263">
            <v>0</v>
          </cell>
          <cell r="X263">
            <v>25.763999999999999</v>
          </cell>
          <cell r="Y263">
            <v>0</v>
          </cell>
          <cell r="Z263">
            <v>0.71499999999999997</v>
          </cell>
          <cell r="AA263">
            <v>0.17499999999999999</v>
          </cell>
          <cell r="AB263">
            <v>0.38</v>
          </cell>
          <cell r="AC263">
            <v>0</v>
          </cell>
          <cell r="AD263">
            <v>4.3440000000000003</v>
          </cell>
          <cell r="AE263">
            <v>1.7000000000000001E-2</v>
          </cell>
          <cell r="AF263">
            <v>0</v>
          </cell>
          <cell r="AG263">
            <v>1.655</v>
          </cell>
          <cell r="AH263">
            <v>9.92</v>
          </cell>
          <cell r="AI263">
            <v>61.76</v>
          </cell>
          <cell r="AJ263">
            <v>30.599999999999998</v>
          </cell>
          <cell r="AK263">
            <v>0</v>
          </cell>
        </row>
        <row r="264">
          <cell r="B264" t="str">
            <v>SI</v>
          </cell>
          <cell r="D264">
            <v>28062</v>
          </cell>
          <cell r="E264">
            <v>3739.5279999999998</v>
          </cell>
          <cell r="F264">
            <v>10508.483</v>
          </cell>
          <cell r="G264">
            <v>14248.011</v>
          </cell>
          <cell r="I264">
            <v>1995.9759999999999</v>
          </cell>
          <cell r="J264">
            <v>876.22</v>
          </cell>
          <cell r="K264">
            <v>291.87099999999998</v>
          </cell>
          <cell r="L264">
            <v>849.69899999999996</v>
          </cell>
          <cell r="M264">
            <v>943.05799999999999</v>
          </cell>
          <cell r="N264">
            <v>2711.654</v>
          </cell>
          <cell r="O264">
            <v>296.16000000000003</v>
          </cell>
          <cell r="P264">
            <v>71.113</v>
          </cell>
          <cell r="Q264">
            <v>699.42500000000007</v>
          </cell>
          <cell r="R264">
            <v>136.74</v>
          </cell>
          <cell r="S264">
            <v>0</v>
          </cell>
          <cell r="T264">
            <v>3.6999999999999998E-2</v>
          </cell>
          <cell r="U264">
            <v>6.9489999999999998</v>
          </cell>
          <cell r="V264">
            <v>7.3999999999999996E-2</v>
          </cell>
          <cell r="W264">
            <v>0</v>
          </cell>
          <cell r="X264">
            <v>332.49200000000002</v>
          </cell>
          <cell r="Y264">
            <v>1.7</v>
          </cell>
          <cell r="Z264">
            <v>11.15</v>
          </cell>
          <cell r="AA264">
            <v>1.7529999999999999</v>
          </cell>
          <cell r="AB264">
            <v>9.6859999999999999</v>
          </cell>
          <cell r="AC264">
            <v>2.3570000000000002</v>
          </cell>
          <cell r="AD264">
            <v>81.382999999999996</v>
          </cell>
          <cell r="AE264">
            <v>0.77900000000000003</v>
          </cell>
          <cell r="AF264">
            <v>9.9239999999999995</v>
          </cell>
          <cell r="AG264">
            <v>8</v>
          </cell>
          <cell r="AH264">
            <v>122.32</v>
          </cell>
          <cell r="AI264">
            <v>293.03300000000002</v>
          </cell>
          <cell r="AJ264">
            <v>309</v>
          </cell>
          <cell r="AK264">
            <v>445.93</v>
          </cell>
        </row>
        <row r="265">
          <cell r="B265" t="str">
            <v>SI</v>
          </cell>
          <cell r="D265">
            <v>1436</v>
          </cell>
          <cell r="E265">
            <v>910.75599999999997</v>
          </cell>
          <cell r="F265">
            <v>494.00799999999998</v>
          </cell>
          <cell r="G265">
            <v>1404.7639999999999</v>
          </cell>
          <cell r="I265">
            <v>165.86599999999999</v>
          </cell>
          <cell r="J265">
            <v>40.033000000000001</v>
          </cell>
          <cell r="K265">
            <v>5.5119999999999996</v>
          </cell>
          <cell r="L265">
            <v>50.93</v>
          </cell>
          <cell r="M265">
            <v>61.066000000000003</v>
          </cell>
          <cell r="N265">
            <v>57.085999999999999</v>
          </cell>
          <cell r="O265">
            <v>19.123000000000001</v>
          </cell>
          <cell r="P265">
            <v>5.9249999999999998</v>
          </cell>
          <cell r="Q265">
            <v>29.226000000000003</v>
          </cell>
          <cell r="R265">
            <v>14.266</v>
          </cell>
          <cell r="S265">
            <v>0</v>
          </cell>
          <cell r="T265">
            <v>3.0000000000000001E-3</v>
          </cell>
          <cell r="U265">
            <v>0.54900000000000004</v>
          </cell>
          <cell r="V265">
            <v>6.0000000000000001E-3</v>
          </cell>
          <cell r="W265">
            <v>0</v>
          </cell>
          <cell r="X265">
            <v>26.265000000000001</v>
          </cell>
          <cell r="Y265">
            <v>0.05</v>
          </cell>
          <cell r="Z265">
            <v>0.41599999999999998</v>
          </cell>
          <cell r="AA265">
            <v>7.8E-2</v>
          </cell>
          <cell r="AB265">
            <v>0.42299999999999999</v>
          </cell>
          <cell r="AC265">
            <v>0</v>
          </cell>
          <cell r="AD265">
            <v>2.0920000000000001</v>
          </cell>
          <cell r="AE265">
            <v>0.04</v>
          </cell>
          <cell r="AF265">
            <v>3.0000000000000001E-3</v>
          </cell>
          <cell r="AG265">
            <v>1.9E-2</v>
          </cell>
          <cell r="AH265">
            <v>0.191</v>
          </cell>
          <cell r="AI265">
            <v>0</v>
          </cell>
          <cell r="AJ265">
            <v>0</v>
          </cell>
          <cell r="AK265">
            <v>14.84</v>
          </cell>
        </row>
        <row r="266">
          <cell r="B266" t="str">
            <v>SI</v>
          </cell>
          <cell r="D266">
            <v>1044</v>
          </cell>
          <cell r="E266">
            <v>246.76</v>
          </cell>
          <cell r="F266">
            <v>845.34500000000003</v>
          </cell>
          <cell r="G266">
            <v>1092.105</v>
          </cell>
          <cell r="I266">
            <v>362.72300000000001</v>
          </cell>
          <cell r="J266">
            <v>22.440999999999999</v>
          </cell>
          <cell r="K266">
            <v>3.1890000000000001</v>
          </cell>
          <cell r="L266">
            <v>64.992999999999995</v>
          </cell>
          <cell r="M266">
            <v>35.393999999999998</v>
          </cell>
          <cell r="N266">
            <v>63.9</v>
          </cell>
          <cell r="O266">
            <v>53.67</v>
          </cell>
          <cell r="P266">
            <v>5.8479999999999999</v>
          </cell>
          <cell r="Q266">
            <v>1.6990000000000001</v>
          </cell>
          <cell r="R266">
            <v>6.9770000000000003</v>
          </cell>
          <cell r="S266">
            <v>0</v>
          </cell>
          <cell r="T266">
            <v>3.0000000000000001E-3</v>
          </cell>
          <cell r="U266">
            <v>0.59499999999999997</v>
          </cell>
          <cell r="V266">
            <v>6.0000000000000001E-3</v>
          </cell>
          <cell r="W266">
            <v>0</v>
          </cell>
          <cell r="X266">
            <v>28.449000000000002</v>
          </cell>
          <cell r="Y266">
            <v>0</v>
          </cell>
          <cell r="Z266">
            <v>0</v>
          </cell>
          <cell r="AA266">
            <v>0</v>
          </cell>
          <cell r="AB266">
            <v>0.91</v>
          </cell>
          <cell r="AC266">
            <v>0</v>
          </cell>
          <cell r="AD266">
            <v>1.448</v>
          </cell>
          <cell r="AE266">
            <v>0</v>
          </cell>
          <cell r="AF266">
            <v>0</v>
          </cell>
          <cell r="AG266">
            <v>1.42</v>
          </cell>
          <cell r="AH266">
            <v>0</v>
          </cell>
          <cell r="AI266">
            <v>0</v>
          </cell>
          <cell r="AJ266">
            <v>0</v>
          </cell>
          <cell r="AK266">
            <v>191.68</v>
          </cell>
        </row>
        <row r="267">
          <cell r="B267" t="str">
            <v>SI</v>
          </cell>
          <cell r="D267">
            <v>950</v>
          </cell>
          <cell r="E267">
            <v>248.67</v>
          </cell>
          <cell r="F267">
            <v>259.49099999999999</v>
          </cell>
          <cell r="G267">
            <v>508.16099999999994</v>
          </cell>
          <cell r="I267">
            <v>44.596000000000004</v>
          </cell>
          <cell r="J267">
            <v>17.494</v>
          </cell>
          <cell r="K267">
            <v>2.4750000000000001</v>
          </cell>
          <cell r="L267">
            <v>22.042000000000002</v>
          </cell>
          <cell r="M267">
            <v>27.402999999999999</v>
          </cell>
          <cell r="N267">
            <v>19.847000000000001</v>
          </cell>
          <cell r="O267">
            <v>20.56</v>
          </cell>
          <cell r="P267">
            <v>9.7600000000000016</v>
          </cell>
          <cell r="Q267">
            <v>28.094000000000001</v>
          </cell>
          <cell r="R267">
            <v>11.894</v>
          </cell>
          <cell r="S267">
            <v>0</v>
          </cell>
          <cell r="T267">
            <v>3.0000000000000001E-3</v>
          </cell>
          <cell r="U267">
            <v>0.47799999999999998</v>
          </cell>
          <cell r="V267">
            <v>5.0000000000000001E-3</v>
          </cell>
          <cell r="W267">
            <v>0</v>
          </cell>
          <cell r="X267">
            <v>23.337</v>
          </cell>
          <cell r="Y267">
            <v>0.187</v>
          </cell>
          <cell r="Z267">
            <v>0.33</v>
          </cell>
          <cell r="AA267">
            <v>2E-3</v>
          </cell>
          <cell r="AB267">
            <v>0.67100000000000004</v>
          </cell>
          <cell r="AC267">
            <v>8.0000000000000002E-3</v>
          </cell>
          <cell r="AD267">
            <v>0</v>
          </cell>
          <cell r="AE267">
            <v>1.7000000000000001E-2</v>
          </cell>
          <cell r="AF267">
            <v>0</v>
          </cell>
          <cell r="AG267">
            <v>0.55500000000000005</v>
          </cell>
          <cell r="AH267">
            <v>16.873000000000001</v>
          </cell>
          <cell r="AI267">
            <v>0</v>
          </cell>
          <cell r="AJ267">
            <v>0</v>
          </cell>
          <cell r="AK267">
            <v>12.86</v>
          </cell>
        </row>
        <row r="268">
          <cell r="B268" t="str">
            <v>SI</v>
          </cell>
          <cell r="D268">
            <v>5115</v>
          </cell>
          <cell r="E268">
            <v>934.35699999999997</v>
          </cell>
          <cell r="F268">
            <v>1951.431</v>
          </cell>
          <cell r="G268">
            <v>2885.788</v>
          </cell>
          <cell r="I268">
            <v>259.5</v>
          </cell>
          <cell r="J268">
            <v>96.763999999999996</v>
          </cell>
          <cell r="K268">
            <v>13.685</v>
          </cell>
          <cell r="L268">
            <v>132.66499999999999</v>
          </cell>
          <cell r="M268">
            <v>151.58199999999999</v>
          </cell>
          <cell r="N268">
            <v>669.61099999999999</v>
          </cell>
          <cell r="O268">
            <v>74.278000000000006</v>
          </cell>
          <cell r="P268">
            <v>22.619</v>
          </cell>
          <cell r="Q268">
            <v>123.10900000000001</v>
          </cell>
          <cell r="R268">
            <v>32.604999999999997</v>
          </cell>
          <cell r="S268">
            <v>0</v>
          </cell>
          <cell r="T268">
            <v>1.0999999999999999E-2</v>
          </cell>
          <cell r="U268">
            <v>2.0579999999999998</v>
          </cell>
          <cell r="V268">
            <v>2.1999999999999999E-2</v>
          </cell>
          <cell r="W268">
            <v>0</v>
          </cell>
          <cell r="X268">
            <v>98.444999999999993</v>
          </cell>
          <cell r="Y268">
            <v>0.99</v>
          </cell>
          <cell r="Z268">
            <v>2.2879999999999998</v>
          </cell>
          <cell r="AA268">
            <v>0.76700000000000002</v>
          </cell>
          <cell r="AB268">
            <v>2.1440000000000001</v>
          </cell>
          <cell r="AC268">
            <v>0</v>
          </cell>
          <cell r="AD268">
            <v>9.34</v>
          </cell>
          <cell r="AE268">
            <v>6.7000000000000004E-2</v>
          </cell>
          <cell r="AF268">
            <v>1.8069999999999999</v>
          </cell>
          <cell r="AG268">
            <v>6.57</v>
          </cell>
          <cell r="AH268">
            <v>81.2</v>
          </cell>
          <cell r="AI268">
            <v>76.213999999999999</v>
          </cell>
          <cell r="AJ268">
            <v>69.599999999999994</v>
          </cell>
          <cell r="AK268">
            <v>23.49</v>
          </cell>
        </row>
        <row r="269">
          <cell r="B269" t="str">
            <v>SI</v>
          </cell>
          <cell r="D269">
            <v>1421</v>
          </cell>
          <cell r="E269">
            <v>267.91699999999997</v>
          </cell>
          <cell r="F269">
            <v>584.13799999999992</v>
          </cell>
          <cell r="G269">
            <v>852.05499999999984</v>
          </cell>
          <cell r="I269">
            <v>88.606000000000009</v>
          </cell>
          <cell r="J269">
            <v>43.783999999999999</v>
          </cell>
          <cell r="K269">
            <v>6.2069999999999999</v>
          </cell>
          <cell r="L269">
            <v>55.164999999999999</v>
          </cell>
          <cell r="M269">
            <v>68.83</v>
          </cell>
          <cell r="N269">
            <v>163.26300000000001</v>
          </cell>
          <cell r="O269">
            <v>10.541</v>
          </cell>
          <cell r="P269">
            <v>16.963000000000001</v>
          </cell>
          <cell r="Q269">
            <v>31.737000000000002</v>
          </cell>
          <cell r="R269">
            <v>16.396999999999998</v>
          </cell>
          <cell r="S269">
            <v>0</v>
          </cell>
          <cell r="T269">
            <v>6.0000000000000001E-3</v>
          </cell>
          <cell r="U269">
            <v>1.179</v>
          </cell>
          <cell r="V269">
            <v>1.2E-2</v>
          </cell>
          <cell r="W269">
            <v>0</v>
          </cell>
          <cell r="X269">
            <v>56.392000000000003</v>
          </cell>
          <cell r="Y269">
            <v>0.08</v>
          </cell>
          <cell r="Z269">
            <v>0.71899999999999997</v>
          </cell>
          <cell r="AA269">
            <v>2.8000000000000001E-2</v>
          </cell>
          <cell r="AB269">
            <v>0.13700000000000001</v>
          </cell>
          <cell r="AC269">
            <v>0.13500000000000001</v>
          </cell>
          <cell r="AD269">
            <v>9.8469999999999995</v>
          </cell>
          <cell r="AE269">
            <v>1.7000000000000001E-2</v>
          </cell>
          <cell r="AF269">
            <v>0.84599999999999997</v>
          </cell>
          <cell r="AG269">
            <v>1.2170000000000001</v>
          </cell>
          <cell r="AH269">
            <v>12.03</v>
          </cell>
          <cell r="AI269">
            <v>0</v>
          </cell>
          <cell r="AJ269">
            <v>0</v>
          </cell>
          <cell r="AK269">
            <v>0</v>
          </cell>
        </row>
        <row r="270">
          <cell r="B270" t="str">
            <v>SI</v>
          </cell>
          <cell r="D270">
            <v>7452</v>
          </cell>
          <cell r="E270">
            <v>2049.3209999999999</v>
          </cell>
          <cell r="F270">
            <v>3366.7350000000001</v>
          </cell>
          <cell r="G270">
            <v>5416.0560000000005</v>
          </cell>
          <cell r="I270">
            <v>662.81700000000001</v>
          </cell>
          <cell r="J270">
            <v>428.11399999999998</v>
          </cell>
          <cell r="K270">
            <v>93.856999999999999</v>
          </cell>
          <cell r="L270">
            <v>323.56200000000001</v>
          </cell>
          <cell r="M270">
            <v>423.10700000000003</v>
          </cell>
          <cell r="N270">
            <v>682.96699999999998</v>
          </cell>
          <cell r="O270">
            <v>31.73</v>
          </cell>
          <cell r="P270">
            <v>21.856999999999999</v>
          </cell>
          <cell r="Q270">
            <v>97.87</v>
          </cell>
          <cell r="R270">
            <v>43.122999999999998</v>
          </cell>
          <cell r="S270">
            <v>0</v>
          </cell>
          <cell r="T270">
            <v>8.9999999999999993E-3</v>
          </cell>
          <cell r="U270">
            <v>1.6519999999999999</v>
          </cell>
          <cell r="V270">
            <v>1.7000000000000001E-2</v>
          </cell>
          <cell r="W270">
            <v>0</v>
          </cell>
          <cell r="X270">
            <v>79.045000000000002</v>
          </cell>
          <cell r="Y270">
            <v>0</v>
          </cell>
          <cell r="Z270">
            <v>2.62</v>
          </cell>
          <cell r="AA270">
            <v>0.50600000000000001</v>
          </cell>
          <cell r="AB270">
            <v>3.0350000000000001</v>
          </cell>
          <cell r="AC270">
            <v>0.191</v>
          </cell>
          <cell r="AD270">
            <v>1.8460000000000001</v>
          </cell>
          <cell r="AE270">
            <v>0.17799999999999999</v>
          </cell>
          <cell r="AF270">
            <v>1.6020000000000001</v>
          </cell>
          <cell r="AG270">
            <v>1.65</v>
          </cell>
          <cell r="AH270">
            <v>30.92</v>
          </cell>
          <cell r="AI270">
            <v>204.80600000000001</v>
          </cell>
          <cell r="AJ270">
            <v>0</v>
          </cell>
          <cell r="AK270">
            <v>229.654</v>
          </cell>
        </row>
        <row r="271">
          <cell r="B271" t="str">
            <v>SI</v>
          </cell>
          <cell r="D271">
            <v>2560</v>
          </cell>
          <cell r="E271">
            <v>411.47699999999998</v>
          </cell>
          <cell r="F271">
            <v>1469.6860000000001</v>
          </cell>
          <cell r="G271">
            <v>1881.163</v>
          </cell>
          <cell r="I271">
            <v>184.43299999999999</v>
          </cell>
          <cell r="J271">
            <v>186.38400000000001</v>
          </cell>
          <cell r="K271">
            <v>16.962</v>
          </cell>
          <cell r="L271">
            <v>142.45099999999999</v>
          </cell>
          <cell r="M271">
            <v>167.114</v>
          </cell>
          <cell r="N271">
            <v>302.286</v>
          </cell>
          <cell r="O271">
            <v>42.7</v>
          </cell>
          <cell r="P271">
            <v>18.142999999999997</v>
          </cell>
          <cell r="Q271">
            <v>94.665999999999997</v>
          </cell>
          <cell r="R271">
            <v>33.33</v>
          </cell>
          <cell r="S271">
            <v>0</v>
          </cell>
          <cell r="T271">
            <v>6.0000000000000001E-3</v>
          </cell>
          <cell r="U271">
            <v>1.1779999999999999</v>
          </cell>
          <cell r="V271">
            <v>1.2E-2</v>
          </cell>
          <cell r="W271">
            <v>0</v>
          </cell>
          <cell r="X271">
            <v>56.375</v>
          </cell>
          <cell r="Y271">
            <v>0</v>
          </cell>
          <cell r="Z271">
            <v>1.825</v>
          </cell>
          <cell r="AA271">
            <v>0.14499999999999999</v>
          </cell>
          <cell r="AB271">
            <v>0.55000000000000004</v>
          </cell>
          <cell r="AC271">
            <v>0</v>
          </cell>
          <cell r="AD271">
            <v>4.7309999999999999</v>
          </cell>
          <cell r="AE271">
            <v>5.5E-2</v>
          </cell>
          <cell r="AF271">
            <v>0</v>
          </cell>
          <cell r="AG271">
            <v>0</v>
          </cell>
          <cell r="AH271">
            <v>55.42</v>
          </cell>
          <cell r="AI271">
            <v>72.06</v>
          </cell>
          <cell r="AJ271">
            <v>0</v>
          </cell>
          <cell r="AK271">
            <v>88.86</v>
          </cell>
        </row>
        <row r="272">
          <cell r="B272" t="str">
            <v>SI</v>
          </cell>
          <cell r="D272">
            <v>4515</v>
          </cell>
          <cell r="E272">
            <v>727.11099999999999</v>
          </cell>
          <cell r="F272">
            <v>2170.1639999999998</v>
          </cell>
          <cell r="G272">
            <v>2897.2749999999996</v>
          </cell>
          <cell r="I272">
            <v>277.00600000000003</v>
          </cell>
          <cell r="J272">
            <v>111.307</v>
          </cell>
          <cell r="K272">
            <v>15.742000000000001</v>
          </cell>
          <cell r="L272">
            <v>140.24799999999999</v>
          </cell>
          <cell r="M272">
            <v>174.36199999999999</v>
          </cell>
          <cell r="N272">
            <v>588.75300000000004</v>
          </cell>
          <cell r="O272">
            <v>211.54</v>
          </cell>
          <cell r="P272">
            <v>40.805</v>
          </cell>
          <cell r="Q272">
            <v>108.62100000000001</v>
          </cell>
          <cell r="R272">
            <v>35.161999999999999</v>
          </cell>
          <cell r="S272">
            <v>0</v>
          </cell>
          <cell r="T272">
            <v>8.9999999999999993E-3</v>
          </cell>
          <cell r="U272">
            <v>1.6419999999999999</v>
          </cell>
          <cell r="V272">
            <v>1.7000000000000001E-2</v>
          </cell>
          <cell r="W272">
            <v>0</v>
          </cell>
          <cell r="X272">
            <v>78.555999999999997</v>
          </cell>
          <cell r="Y272">
            <v>0.435</v>
          </cell>
          <cell r="Z272">
            <v>1.72</v>
          </cell>
          <cell r="AA272">
            <v>0.28799999999999998</v>
          </cell>
          <cell r="AB272">
            <v>1.87</v>
          </cell>
          <cell r="AC272">
            <v>0.253</v>
          </cell>
          <cell r="AD272">
            <v>8.5660000000000007</v>
          </cell>
          <cell r="AE272">
            <v>0.11600000000000001</v>
          </cell>
          <cell r="AF272">
            <v>2.556</v>
          </cell>
          <cell r="AG272">
            <v>0</v>
          </cell>
          <cell r="AH272">
            <v>107.6</v>
          </cell>
          <cell r="AI272">
            <v>85.56</v>
          </cell>
          <cell r="AJ272">
            <v>171.6</v>
          </cell>
          <cell r="AK272">
            <v>5.83</v>
          </cell>
        </row>
        <row r="273">
          <cell r="B273" t="str">
            <v>SI</v>
          </cell>
          <cell r="D273">
            <v>52990</v>
          </cell>
          <cell r="E273">
            <v>12844.208000000001</v>
          </cell>
          <cell r="F273">
            <v>20075.578999999998</v>
          </cell>
          <cell r="G273">
            <v>32919.786999999997</v>
          </cell>
          <cell r="I273">
            <v>4833.5540000000001</v>
          </cell>
          <cell r="J273">
            <v>1352.076</v>
          </cell>
          <cell r="K273">
            <v>182.636</v>
          </cell>
          <cell r="L273">
            <v>1743.741</v>
          </cell>
          <cell r="M273">
            <v>2026.816</v>
          </cell>
          <cell r="N273">
            <v>5281.92</v>
          </cell>
          <cell r="O273">
            <v>514.58199999999999</v>
          </cell>
          <cell r="P273">
            <v>161.477</v>
          </cell>
          <cell r="Q273">
            <v>1230.3119999999999</v>
          </cell>
          <cell r="R273">
            <v>316.089</v>
          </cell>
          <cell r="S273">
            <v>0</v>
          </cell>
          <cell r="T273">
            <v>0.307</v>
          </cell>
          <cell r="U273">
            <v>11.2</v>
          </cell>
          <cell r="V273">
            <v>0.11700000000000001</v>
          </cell>
          <cell r="W273">
            <v>0</v>
          </cell>
          <cell r="X273">
            <v>542.72799999999995</v>
          </cell>
          <cell r="Y273">
            <v>2.0699999999999998</v>
          </cell>
          <cell r="Z273">
            <v>16.195</v>
          </cell>
          <cell r="AA273">
            <v>7.423</v>
          </cell>
          <cell r="AB273">
            <v>15.59</v>
          </cell>
          <cell r="AC273">
            <v>0.53</v>
          </cell>
          <cell r="AD273">
            <v>169.80500000000001</v>
          </cell>
          <cell r="AE273">
            <v>0.59399999999999997</v>
          </cell>
          <cell r="AF273">
            <v>8.5709999999999997</v>
          </cell>
          <cell r="AG273">
            <v>10.34</v>
          </cell>
          <cell r="AH273">
            <v>207.76</v>
          </cell>
          <cell r="AI273">
            <v>691.28399999999999</v>
          </cell>
          <cell r="AJ273">
            <v>0</v>
          </cell>
          <cell r="AK273">
            <v>747.86199999999997</v>
          </cell>
        </row>
        <row r="274">
          <cell r="B274" t="str">
            <v>SI</v>
          </cell>
          <cell r="D274">
            <v>12084</v>
          </cell>
          <cell r="E274">
            <v>2124.3779999999997</v>
          </cell>
          <cell r="F274">
            <v>4611.2660000000005</v>
          </cell>
          <cell r="G274">
            <v>6735.6440000000002</v>
          </cell>
          <cell r="I274">
            <v>1136.482</v>
          </cell>
          <cell r="J274">
            <v>240.46</v>
          </cell>
          <cell r="K274">
            <v>34.006999999999998</v>
          </cell>
          <cell r="L274">
            <v>312.77300000000002</v>
          </cell>
          <cell r="M274">
            <v>376.68200000000002</v>
          </cell>
          <cell r="N274">
            <v>1484.2570000000001</v>
          </cell>
          <cell r="O274">
            <v>116.19</v>
          </cell>
          <cell r="P274">
            <v>41.239000000000004</v>
          </cell>
          <cell r="Q274">
            <v>171.11199999999999</v>
          </cell>
          <cell r="R274">
            <v>69.117999999999995</v>
          </cell>
          <cell r="S274">
            <v>0</v>
          </cell>
          <cell r="T274">
            <v>1.2999999999999999E-2</v>
          </cell>
          <cell r="U274">
            <v>2.5169999999999999</v>
          </cell>
          <cell r="V274">
            <v>2.7E-2</v>
          </cell>
          <cell r="W274">
            <v>0</v>
          </cell>
          <cell r="X274">
            <v>120.40600000000001</v>
          </cell>
          <cell r="Y274">
            <v>0.88500000000000001</v>
          </cell>
          <cell r="Z274">
            <v>3.1930000000000001</v>
          </cell>
          <cell r="AA274">
            <v>0.98799999999999999</v>
          </cell>
          <cell r="AB274">
            <v>4.3840000000000003</v>
          </cell>
          <cell r="AC274">
            <v>0.03</v>
          </cell>
          <cell r="AD274">
            <v>12.452999999999999</v>
          </cell>
          <cell r="AE274">
            <v>0.17399999999999999</v>
          </cell>
          <cell r="AF274">
            <v>1.621</v>
          </cell>
          <cell r="AG274">
            <v>3.488</v>
          </cell>
          <cell r="AH274">
            <v>21.88</v>
          </cell>
          <cell r="AI274">
            <v>160.55000000000001</v>
          </cell>
          <cell r="AJ274">
            <v>228</v>
          </cell>
          <cell r="AK274">
            <v>68.337000000000003</v>
          </cell>
        </row>
        <row r="275">
          <cell r="B275" t="str">
            <v>SI</v>
          </cell>
          <cell r="D275">
            <v>9852</v>
          </cell>
          <cell r="E275">
            <v>1342.481</v>
          </cell>
          <cell r="F275">
            <v>3219.8150000000001</v>
          </cell>
          <cell r="G275">
            <v>4562.2960000000003</v>
          </cell>
          <cell r="I275">
            <v>621.55900000000008</v>
          </cell>
          <cell r="J275">
            <v>265.19499999999999</v>
          </cell>
          <cell r="K275">
            <v>28.754999999999999</v>
          </cell>
          <cell r="L275">
            <v>264.57900000000001</v>
          </cell>
          <cell r="M275">
            <v>320.04000000000002</v>
          </cell>
          <cell r="N275">
            <v>852.73</v>
          </cell>
          <cell r="O275">
            <v>101.15</v>
          </cell>
          <cell r="P275">
            <v>33.760999999999996</v>
          </cell>
          <cell r="Q275">
            <v>159.315</v>
          </cell>
          <cell r="R275">
            <v>54.841000000000001</v>
          </cell>
          <cell r="S275">
            <v>0</v>
          </cell>
          <cell r="T275">
            <v>1.2999999999999999E-2</v>
          </cell>
          <cell r="U275">
            <v>2.4620000000000002</v>
          </cell>
          <cell r="V275">
            <v>2.5999999999999999E-2</v>
          </cell>
          <cell r="W275">
            <v>0</v>
          </cell>
          <cell r="X275">
            <v>117.803</v>
          </cell>
          <cell r="Y275">
            <v>0.38</v>
          </cell>
          <cell r="Z275">
            <v>4.2699999999999996</v>
          </cell>
          <cell r="AA275">
            <v>1.0349999999999999</v>
          </cell>
          <cell r="AB275">
            <v>2.6549999999999998</v>
          </cell>
          <cell r="AC275">
            <v>5.6000000000000001E-2</v>
          </cell>
          <cell r="AD275">
            <v>22.594999999999999</v>
          </cell>
          <cell r="AE275">
            <v>0.104</v>
          </cell>
          <cell r="AF275">
            <v>1.181</v>
          </cell>
          <cell r="AG275">
            <v>3.01</v>
          </cell>
          <cell r="AH275">
            <v>37.06</v>
          </cell>
          <cell r="AI275">
            <v>8.5299999999999994</v>
          </cell>
          <cell r="AJ275">
            <v>98.399999999999991</v>
          </cell>
          <cell r="AK275">
            <v>218.31</v>
          </cell>
        </row>
        <row r="276">
          <cell r="B276" t="str">
            <v>SI</v>
          </cell>
          <cell r="D276">
            <v>6957</v>
          </cell>
          <cell r="E276">
            <v>943.75</v>
          </cell>
          <cell r="F276">
            <v>2430.6620000000003</v>
          </cell>
          <cell r="G276">
            <v>3374.4120000000003</v>
          </cell>
          <cell r="I276">
            <v>356.55</v>
          </cell>
          <cell r="J276">
            <v>121.056</v>
          </cell>
          <cell r="K276">
            <v>17.12</v>
          </cell>
          <cell r="L276">
            <v>159.47200000000001</v>
          </cell>
          <cell r="M276">
            <v>189.63399999999999</v>
          </cell>
          <cell r="N276">
            <v>828.11</v>
          </cell>
          <cell r="O276">
            <v>102.8</v>
          </cell>
          <cell r="P276">
            <v>28.622999999999998</v>
          </cell>
          <cell r="Q276">
            <v>144.36599999999999</v>
          </cell>
          <cell r="R276">
            <v>55.381999999999998</v>
          </cell>
          <cell r="S276">
            <v>0</v>
          </cell>
          <cell r="T276">
            <v>0.01</v>
          </cell>
          <cell r="U276">
            <v>1.9730000000000001</v>
          </cell>
          <cell r="V276">
            <v>2.1000000000000001E-2</v>
          </cell>
          <cell r="W276">
            <v>0</v>
          </cell>
          <cell r="X276">
            <v>94.382000000000005</v>
          </cell>
          <cell r="Y276">
            <v>0.44</v>
          </cell>
          <cell r="Z276">
            <v>2.65</v>
          </cell>
          <cell r="AA276">
            <v>0.67800000000000005</v>
          </cell>
          <cell r="AB276">
            <v>2.7490000000000001</v>
          </cell>
          <cell r="AC276">
            <v>0</v>
          </cell>
          <cell r="AD276">
            <v>10.696</v>
          </cell>
          <cell r="AE276">
            <v>0</v>
          </cell>
          <cell r="AF276">
            <v>0</v>
          </cell>
          <cell r="AG276">
            <v>4.4000000000000004</v>
          </cell>
          <cell r="AH276">
            <v>70.34</v>
          </cell>
          <cell r="AI276">
            <v>96.58</v>
          </cell>
          <cell r="AJ276">
            <v>60.000000000000007</v>
          </cell>
          <cell r="AK276">
            <v>82.63</v>
          </cell>
        </row>
        <row r="277">
          <cell r="B277" t="str">
            <v>SI</v>
          </cell>
          <cell r="D277">
            <v>1137</v>
          </cell>
          <cell r="E277">
            <v>226.68299999999999</v>
          </cell>
          <cell r="F277">
            <v>449.24700000000001</v>
          </cell>
          <cell r="G277">
            <v>675.93000000000006</v>
          </cell>
          <cell r="I277">
            <v>68.585999999999999</v>
          </cell>
          <cell r="J277">
            <v>51.316000000000003</v>
          </cell>
          <cell r="K277">
            <v>7.2569999999999997</v>
          </cell>
          <cell r="L277">
            <v>64.659000000000006</v>
          </cell>
          <cell r="M277">
            <v>80.385999999999996</v>
          </cell>
          <cell r="N277">
            <v>142.55799999999999</v>
          </cell>
          <cell r="O277">
            <v>4.71</v>
          </cell>
          <cell r="P277">
            <v>2.6320000000000001</v>
          </cell>
          <cell r="Q277">
            <v>10.275</v>
          </cell>
          <cell r="R277">
            <v>4.4119999999999999</v>
          </cell>
          <cell r="S277">
            <v>0</v>
          </cell>
          <cell r="T277">
            <v>1E-3</v>
          </cell>
          <cell r="U277">
            <v>0.17199999999999999</v>
          </cell>
          <cell r="V277">
            <v>2E-3</v>
          </cell>
          <cell r="W277">
            <v>0</v>
          </cell>
          <cell r="X277">
            <v>8.2479999999999993</v>
          </cell>
          <cell r="Y277">
            <v>4.4999999999999998E-2</v>
          </cell>
          <cell r="Z277">
            <v>0.192</v>
          </cell>
          <cell r="AA277">
            <v>6.8000000000000005E-2</v>
          </cell>
          <cell r="AB277">
            <v>0.25600000000000001</v>
          </cell>
          <cell r="AC277">
            <v>0</v>
          </cell>
          <cell r="AD277">
            <v>3.113</v>
          </cell>
          <cell r="AE277">
            <v>1.4E-2</v>
          </cell>
          <cell r="AF277">
            <v>0.14299999999999999</v>
          </cell>
          <cell r="AG277">
            <v>0.20200000000000001</v>
          </cell>
          <cell r="AH277">
            <v>0</v>
          </cell>
          <cell r="AI277">
            <v>0</v>
          </cell>
          <cell r="AJ277">
            <v>0</v>
          </cell>
          <cell r="AK277">
            <v>0</v>
          </cell>
        </row>
      </sheetData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C573C3-B59C-4459-A97C-1689307E523B}">
  <sheetPr>
    <tabColor theme="9"/>
    <pageSetUpPr fitToPage="1"/>
  </sheetPr>
  <dimension ref="A1:AI15"/>
  <sheetViews>
    <sheetView tabSelected="1" workbookViewId="0">
      <selection activeCell="L25" sqref="L25"/>
    </sheetView>
  </sheetViews>
  <sheetFormatPr defaultRowHeight="12.75" x14ac:dyDescent="0.2"/>
  <cols>
    <col min="1" max="1" width="7.42578125" style="4" bestFit="1" customWidth="1"/>
    <col min="2" max="2" width="9" style="4" bestFit="1" customWidth="1"/>
    <col min="3" max="3" width="7.7109375" style="4" bestFit="1" customWidth="1"/>
    <col min="4" max="5" width="9" style="4" bestFit="1" customWidth="1"/>
    <col min="6" max="6" width="6.140625" style="4" bestFit="1" customWidth="1"/>
    <col min="7" max="8" width="7.7109375" style="4" bestFit="1" customWidth="1"/>
    <col min="9" max="9" width="6.85546875" style="4" bestFit="1" customWidth="1"/>
    <col min="10" max="10" width="7.7109375" style="4" bestFit="1" customWidth="1"/>
    <col min="11" max="11" width="6.85546875" style="4" bestFit="1" customWidth="1"/>
    <col min="12" max="13" width="7.7109375" style="4" bestFit="1" customWidth="1"/>
    <col min="14" max="16" width="6.85546875" style="4" bestFit="1" customWidth="1"/>
    <col min="17" max="17" width="5.5703125" style="4" customWidth="1"/>
    <col min="18" max="19" width="6" style="4" bestFit="1" customWidth="1"/>
    <col min="20" max="20" width="5.7109375" style="4" bestFit="1" customWidth="1"/>
    <col min="21" max="21" width="6" style="4" bestFit="1" customWidth="1"/>
    <col min="22" max="22" width="6.85546875" style="4" bestFit="1" customWidth="1"/>
    <col min="23" max="23" width="4.7109375" style="4" bestFit="1" customWidth="1"/>
    <col min="24" max="24" width="6" style="4" bestFit="1" customWidth="1"/>
    <col min="25" max="25" width="4.7109375" style="4" bestFit="1" customWidth="1"/>
    <col min="26" max="26" width="6" style="4" bestFit="1" customWidth="1"/>
    <col min="27" max="27" width="5.7109375" style="4" bestFit="1" customWidth="1"/>
    <col min="28" max="28" width="6.85546875" style="4" bestFit="1" customWidth="1"/>
    <col min="29" max="29" width="4.7109375" style="4" bestFit="1" customWidth="1"/>
    <col min="30" max="30" width="6.28515625" style="4" customWidth="1"/>
    <col min="31" max="31" width="6" style="4" bestFit="1" customWidth="1"/>
    <col min="32" max="32" width="6.85546875" style="4" bestFit="1" customWidth="1"/>
    <col min="33" max="33" width="8.140625" style="4" bestFit="1" customWidth="1"/>
    <col min="34" max="34" width="6.85546875" style="4" bestFit="1" customWidth="1"/>
    <col min="35" max="35" width="8.140625" style="4" bestFit="1" customWidth="1"/>
    <col min="36" max="16384" width="9.140625" style="4"/>
  </cols>
  <sheetData>
    <row r="1" spans="1:35" x14ac:dyDescent="0.2">
      <c r="A1" s="1" t="s">
        <v>0</v>
      </c>
      <c r="B1" s="2"/>
      <c r="C1" s="2"/>
      <c r="D1" s="2"/>
      <c r="E1" s="2"/>
      <c r="F1" s="2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3"/>
      <c r="AG1" s="3"/>
      <c r="AH1" s="3"/>
    </row>
    <row r="2" spans="1:35" x14ac:dyDescent="0.2">
      <c r="A2" s="5"/>
      <c r="B2" s="6"/>
      <c r="C2" s="7"/>
      <c r="D2" s="7"/>
      <c r="E2" s="7"/>
      <c r="F2" s="7"/>
      <c r="G2" s="8" t="s">
        <v>1</v>
      </c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10"/>
    </row>
    <row r="3" spans="1:35" x14ac:dyDescent="0.2">
      <c r="A3" s="11"/>
      <c r="B3" s="11"/>
      <c r="C3" s="12"/>
      <c r="D3" s="12"/>
      <c r="E3" s="12"/>
      <c r="F3" s="12"/>
      <c r="G3" s="13"/>
      <c r="H3" s="13"/>
      <c r="I3" s="13"/>
      <c r="J3" s="13"/>
      <c r="K3" s="13"/>
      <c r="L3" s="13"/>
      <c r="M3" s="13"/>
      <c r="N3" s="14" t="s">
        <v>2</v>
      </c>
      <c r="O3" s="15"/>
      <c r="P3" s="15"/>
      <c r="Q3" s="15"/>
      <c r="R3" s="15"/>
      <c r="S3" s="15"/>
      <c r="T3" s="15"/>
      <c r="U3" s="15"/>
      <c r="V3" s="15"/>
      <c r="W3" s="13"/>
      <c r="X3" s="13"/>
      <c r="Y3" s="13"/>
      <c r="Z3" s="13"/>
      <c r="AA3" s="13"/>
      <c r="AB3" s="13"/>
      <c r="AC3" s="13"/>
      <c r="AD3" s="13"/>
      <c r="AE3" s="13"/>
      <c r="AF3" s="16"/>
      <c r="AG3" s="16"/>
      <c r="AH3" s="16"/>
      <c r="AI3" s="16"/>
    </row>
    <row r="4" spans="1:35" ht="96" x14ac:dyDescent="0.2">
      <c r="A4" s="17" t="s">
        <v>3</v>
      </c>
      <c r="B4" s="18" t="s">
        <v>4</v>
      </c>
      <c r="C4" s="19" t="s">
        <v>5</v>
      </c>
      <c r="D4" s="19" t="s">
        <v>6</v>
      </c>
      <c r="E4" s="19" t="s">
        <v>7</v>
      </c>
      <c r="F4" s="19" t="s">
        <v>8</v>
      </c>
      <c r="G4" s="20" t="s">
        <v>9</v>
      </c>
      <c r="H4" s="20" t="s">
        <v>10</v>
      </c>
      <c r="I4" s="20" t="s">
        <v>11</v>
      </c>
      <c r="J4" s="20" t="s">
        <v>12</v>
      </c>
      <c r="K4" s="20" t="s">
        <v>13</v>
      </c>
      <c r="L4" s="20" t="s">
        <v>14</v>
      </c>
      <c r="M4" s="20" t="s">
        <v>15</v>
      </c>
      <c r="N4" s="21" t="s">
        <v>16</v>
      </c>
      <c r="O4" s="22" t="s">
        <v>17</v>
      </c>
      <c r="P4" s="22" t="s">
        <v>18</v>
      </c>
      <c r="Q4" s="22" t="s">
        <v>19</v>
      </c>
      <c r="R4" s="22" t="s">
        <v>20</v>
      </c>
      <c r="S4" s="22" t="s">
        <v>21</v>
      </c>
      <c r="T4" s="22" t="s">
        <v>22</v>
      </c>
      <c r="U4" s="22" t="s">
        <v>23</v>
      </c>
      <c r="V4" s="22" t="s">
        <v>24</v>
      </c>
      <c r="W4" s="20" t="s">
        <v>25</v>
      </c>
      <c r="X4" s="20" t="s">
        <v>26</v>
      </c>
      <c r="Y4" s="20" t="s">
        <v>27</v>
      </c>
      <c r="Z4" s="20" t="s">
        <v>28</v>
      </c>
      <c r="AA4" s="20" t="s">
        <v>29</v>
      </c>
      <c r="AB4" s="20" t="s">
        <v>30</v>
      </c>
      <c r="AC4" s="20" t="s">
        <v>31</v>
      </c>
      <c r="AD4" s="20" t="s">
        <v>32</v>
      </c>
      <c r="AE4" s="20" t="s">
        <v>33</v>
      </c>
      <c r="AF4" s="23" t="s">
        <v>34</v>
      </c>
      <c r="AG4" s="23" t="s">
        <v>35</v>
      </c>
      <c r="AH4" s="23" t="s">
        <v>36</v>
      </c>
      <c r="AI4" s="23" t="s">
        <v>37</v>
      </c>
    </row>
    <row r="5" spans="1:35" x14ac:dyDescent="0.2">
      <c r="A5" s="24" t="s">
        <v>38</v>
      </c>
      <c r="B5" s="25">
        <f>SUMIF('[1]Per sito Frazioni Comuni-Reg'!$B$5:$B$277,$A5,'[1]Per sito Frazioni Comuni-Reg'!D$5:D$277)</f>
        <v>333240</v>
      </c>
      <c r="C5" s="26">
        <f>SUMIF('[1]Per sito Frazioni Comuni-Reg'!$B$5:$B$277,$A5,'[1]Per sito Frazioni Comuni-Reg'!E$5:E$277)</f>
        <v>78620.792999999991</v>
      </c>
      <c r="D5" s="26">
        <f>+SUMIF('[1]Per sito Frazioni Comuni-Reg'!$B$5:$B$277,$A5,'[1]Per sito Frazioni Comuni-Reg'!F$5:F$277)</f>
        <v>115951.79899999998</v>
      </c>
      <c r="E5" s="26">
        <f>SUMIF('[1]Per sito Frazioni Comuni-Reg'!$B$5:$B$277,$A5,'[1]Per sito Frazioni Comuni-Reg'!G$5:G$277)</f>
        <v>194572.59199999998</v>
      </c>
      <c r="F5" s="27">
        <f t="shared" ref="F5:F14" si="0">+D5/E5</f>
        <v>0.59593079276036987</v>
      </c>
      <c r="G5" s="25">
        <f>+SUMIF('[1]Per sito Frazioni Comuni-Reg'!$B$5:$B$277,$A5,'[1]Per sito Frazioni Comuni-Reg'!I$5:I$277)</f>
        <v>24338.468000000004</v>
      </c>
      <c r="H5" s="25">
        <f>+SUMIF('[1]Per sito Frazioni Comuni-Reg'!$B$5:$B$277,$A5,'[1]Per sito Frazioni Comuni-Reg'!J$5:J$277)</f>
        <v>8573.7939999999999</v>
      </c>
      <c r="I5" s="25">
        <f>+SUMIF('[1]Per sito Frazioni Comuni-Reg'!$B$5:$B$277,$A5,'[1]Per sito Frazioni Comuni-Reg'!K$5:K$277)</f>
        <v>873.58800000000008</v>
      </c>
      <c r="J5" s="25">
        <f>+SUMIF('[1]Per sito Frazioni Comuni-Reg'!$B$5:$B$277,$A5,'[1]Per sito Frazioni Comuni-Reg'!L$5:L$277)</f>
        <v>7695.4359999999997</v>
      </c>
      <c r="K5" s="25">
        <f>+SUMIF('[1]Per sito Frazioni Comuni-Reg'!$B$5:$B$277,$A5,'[1]Per sito Frazioni Comuni-Reg'!M$5:M$277)</f>
        <v>9650.9220000000023</v>
      </c>
      <c r="L5" s="25">
        <f>+SUMIF('[1]Per sito Frazioni Comuni-Reg'!$B$5:$B$277,$A5,'[1]Per sito Frazioni Comuni-Reg'!N$5:N$277)</f>
        <v>26402.69</v>
      </c>
      <c r="M5" s="25">
        <f>+SUMIF('[1]Per sito Frazioni Comuni-Reg'!$B$5:$B$277,$A5,'[1]Per sito Frazioni Comuni-Reg'!O$5:O$277)</f>
        <v>9638.3229999999985</v>
      </c>
      <c r="N5" s="25">
        <f>+SUMIF('[1]Per sito Frazioni Comuni-Reg'!$B$5:$B$277,$A5,'[1]Per sito Frazioni Comuni-Reg'!P$5:P$277)</f>
        <v>1593.346</v>
      </c>
      <c r="O5" s="25">
        <f>+SUMIF('[1]Per sito Frazioni Comuni-Reg'!$B$5:$B$277,$A5,'[1]Per sito Frazioni Comuni-Reg'!Q$5:Q$277)</f>
        <v>8355.1970000000019</v>
      </c>
      <c r="P5" s="25">
        <f>+SUMIF('[1]Per sito Frazioni Comuni-Reg'!$B$5:$B$277,$A5,'[1]Per sito Frazioni Comuni-Reg'!R$5:R$277)</f>
        <v>2261.1979999999999</v>
      </c>
      <c r="Q5" s="25">
        <f>+SUMIF('[1]Per sito Frazioni Comuni-Reg'!$B$5:$B$277,$A5,'[1]Per sito Frazioni Comuni-Reg'!S$5:S$277)</f>
        <v>0</v>
      </c>
      <c r="R5" s="25">
        <f>+SUMIF('[1]Per sito Frazioni Comuni-Reg'!$B$5:$B$277,$A5,'[1]Per sito Frazioni Comuni-Reg'!T$5:T$277)</f>
        <v>0.41100000000000014</v>
      </c>
      <c r="S5" s="25">
        <f>+SUMIF('[1]Per sito Frazioni Comuni-Reg'!$B$5:$B$277,$A5,'[1]Per sito Frazioni Comuni-Reg'!U$5:U$277)</f>
        <v>77.230000000000018</v>
      </c>
      <c r="T5" s="25">
        <f>+SUMIF('[1]Per sito Frazioni Comuni-Reg'!$B$5:$B$277,$A5,'[1]Per sito Frazioni Comuni-Reg'!V$5:V$277)</f>
        <v>0.81100000000000028</v>
      </c>
      <c r="U5" s="25">
        <f>+SUMIF('[1]Per sito Frazioni Comuni-Reg'!$B$5:$B$277,$A5,'[1]Per sito Frazioni Comuni-Reg'!W$5:W$277)</f>
        <v>3.5999999999999997E-2</v>
      </c>
      <c r="V5" s="25">
        <f>+SUMIF('[1]Per sito Frazioni Comuni-Reg'!$B$5:$B$277,$A5,'[1]Per sito Frazioni Comuni-Reg'!X$5:X$277)</f>
        <v>3711.5179999999996</v>
      </c>
      <c r="W5" s="25">
        <f>+SUMIF('[1]Per sito Frazioni Comuni-Reg'!$B$5:$B$277,$A5,'[1]Per sito Frazioni Comuni-Reg'!Y$5:Y$277)</f>
        <v>25.5</v>
      </c>
      <c r="X5" s="25">
        <f>+SUMIF('[1]Per sito Frazioni Comuni-Reg'!$B$5:$B$277,$A5,'[1]Per sito Frazioni Comuni-Reg'!Z$5:Z$277)</f>
        <v>136.374</v>
      </c>
      <c r="Y5" s="25">
        <f>+SUMIF('[1]Per sito Frazioni Comuni-Reg'!$B$5:$B$277,$A5,'[1]Per sito Frazioni Comuni-Reg'!AA$5:AA$277)</f>
        <v>24.916000000000004</v>
      </c>
      <c r="Z5" s="25">
        <f>+SUMIF('[1]Per sito Frazioni Comuni-Reg'!$B$5:$B$277,$A5,'[1]Per sito Frazioni Comuni-Reg'!AB$5:AB$277)</f>
        <v>148.45700000000002</v>
      </c>
      <c r="AA5" s="25">
        <f>+SUMIF('[1]Per sito Frazioni Comuni-Reg'!$B$5:$B$277,$A5,'[1]Per sito Frazioni Comuni-Reg'!AC$5:AC$277)</f>
        <v>18.036999999999999</v>
      </c>
      <c r="AB5" s="25">
        <f>+SUMIF('[1]Per sito Frazioni Comuni-Reg'!$B$5:$B$277,$A5,'[1]Per sito Frazioni Comuni-Reg'!AD$5:AD$277)</f>
        <v>790.14200000000017</v>
      </c>
      <c r="AC5" s="25">
        <f>+SUMIF('[1]Per sito Frazioni Comuni-Reg'!$B$5:$B$277,$A5,'[1]Per sito Frazioni Comuni-Reg'!AE$5:AE$277)</f>
        <v>8.1819999999999968</v>
      </c>
      <c r="AD5" s="25">
        <f>+SUMIF('[1]Per sito Frazioni Comuni-Reg'!$B$5:$B$277,$A5,'[1]Per sito Frazioni Comuni-Reg'!AF$5:AF$277)</f>
        <v>107.17299999999999</v>
      </c>
      <c r="AE5" s="25">
        <f>+SUMIF('[1]Per sito Frazioni Comuni-Reg'!$B$5:$B$277,$A5,'[1]Per sito Frazioni Comuni-Reg'!AG$5:AG$277)</f>
        <v>152.30799999999999</v>
      </c>
      <c r="AF5" s="25">
        <f>+SUMIF('[1]Per sito Frazioni Comuni-Reg'!$B$5:$B$277,$A5,'[1]Per sito Frazioni Comuni-Reg'!AH$5:AH$277)</f>
        <v>3677.13</v>
      </c>
      <c r="AG5" s="25">
        <f>+SUMIF('[1]Per sito Frazioni Comuni-Reg'!$B$5:$B$277,$A5,'[1]Per sito Frazioni Comuni-Reg'!AI$5:AI$277)</f>
        <v>3242.87</v>
      </c>
      <c r="AH5" s="25">
        <f>+SUMIF('[1]Per sito Frazioni Comuni-Reg'!$B$5:$B$277,$A5,'[1]Per sito Frazioni Comuni-Reg'!AJ$5:AJ$277)</f>
        <v>2599.6200000000003</v>
      </c>
      <c r="AI5" s="28">
        <f>+SUMIF('[1]Per sito Frazioni Comuni-Reg'!$B$5:$B$277,$A5,'[1]Per sito Frazioni Comuni-Reg'!AK$5:AK$277)</f>
        <v>1848.1220000000003</v>
      </c>
    </row>
    <row r="6" spans="1:35" x14ac:dyDescent="0.2">
      <c r="A6" s="29" t="s">
        <v>39</v>
      </c>
      <c r="B6" s="25">
        <f>SUMIF('[1]Per sito Frazioni Comuni-Reg'!$B$5:$B$277,$A6,'[1]Per sito Frazioni Comuni-Reg'!D$5:D$277)</f>
        <v>988068</v>
      </c>
      <c r="C6" s="25">
        <f>SUMIF('[1]Per sito Frazioni Comuni-Reg'!$B$5:$B$277,$A6,'[1]Per sito Frazioni Comuni-Reg'!E$5:E$277)</f>
        <v>164014.31000000006</v>
      </c>
      <c r="D6" s="25">
        <f>+SUMIF('[1]Per sito Frazioni Comuni-Reg'!$B$5:$B$277,$A6,'[1]Per sito Frazioni Comuni-Reg'!F$5:F$277)</f>
        <v>388052.48728</v>
      </c>
      <c r="E6" s="25">
        <f>SUMIF('[1]Per sito Frazioni Comuni-Reg'!$B$5:$B$277,$A6,'[1]Per sito Frazioni Comuni-Reg'!G$5:G$277)</f>
        <v>552066.79728000017</v>
      </c>
      <c r="F6" s="30">
        <f t="shared" si="0"/>
        <v>0.70290857771543447</v>
      </c>
      <c r="G6" s="25">
        <f>+SUMIF('[1]Per sito Frazioni Comuni-Reg'!$B$5:$B$277,$A6,'[1]Per sito Frazioni Comuni-Reg'!I$5:I$277)</f>
        <v>87814.654999999984</v>
      </c>
      <c r="H6" s="25">
        <f>+SUMIF('[1]Per sito Frazioni Comuni-Reg'!$B$5:$B$277,$A6,'[1]Per sito Frazioni Comuni-Reg'!J$5:J$277)</f>
        <v>34775.666000000005</v>
      </c>
      <c r="I6" s="25">
        <f>+SUMIF('[1]Per sito Frazioni Comuni-Reg'!$B$5:$B$277,$A6,'[1]Per sito Frazioni Comuni-Reg'!K$5:K$277)</f>
        <v>2505.8759999999997</v>
      </c>
      <c r="J6" s="25">
        <f>+SUMIF('[1]Per sito Frazioni Comuni-Reg'!$B$5:$B$277,$A6,'[1]Per sito Frazioni Comuni-Reg'!L$5:L$277)</f>
        <v>35383.645279999997</v>
      </c>
      <c r="K6" s="25">
        <f>+SUMIF('[1]Per sito Frazioni Comuni-Reg'!$B$5:$B$277,$A6,'[1]Per sito Frazioni Comuni-Reg'!M$5:M$277)</f>
        <v>19129.845000000005</v>
      </c>
      <c r="L6" s="25">
        <f>+SUMIF('[1]Per sito Frazioni Comuni-Reg'!$B$5:$B$277,$A6,'[1]Per sito Frazioni Comuni-Reg'!N$5:N$277)</f>
        <v>131257.20799999998</v>
      </c>
      <c r="M6" s="25">
        <f>+SUMIF('[1]Per sito Frazioni Comuni-Reg'!$B$5:$B$277,$A6,'[1]Per sito Frazioni Comuni-Reg'!O$5:O$277)</f>
        <v>10702.326000000001</v>
      </c>
      <c r="N6" s="25">
        <f>+SUMIF('[1]Per sito Frazioni Comuni-Reg'!$B$5:$B$277,$A6,'[1]Per sito Frazioni Comuni-Reg'!P$5:P$277)</f>
        <v>3090.4870000000001</v>
      </c>
      <c r="O6" s="25">
        <f>+SUMIF('[1]Per sito Frazioni Comuni-Reg'!$B$5:$B$277,$A6,'[1]Per sito Frazioni Comuni-Reg'!Q$5:Q$277)</f>
        <v>20401.696</v>
      </c>
      <c r="P6" s="25">
        <f>+SUMIF('[1]Per sito Frazioni Comuni-Reg'!$B$5:$B$277,$A6,'[1]Per sito Frazioni Comuni-Reg'!R$5:R$277)</f>
        <v>7646.6049999999996</v>
      </c>
      <c r="Q6" s="25">
        <f>+SUMIF('[1]Per sito Frazioni Comuni-Reg'!$B$5:$B$277,$A6,'[1]Per sito Frazioni Comuni-Reg'!S$5:S$277)</f>
        <v>15.065999999999999</v>
      </c>
      <c r="R6" s="25">
        <f>+SUMIF('[1]Per sito Frazioni Comuni-Reg'!$B$5:$B$277,$A6,'[1]Per sito Frazioni Comuni-Reg'!T$5:T$277)</f>
        <v>66.266999999999996</v>
      </c>
      <c r="S6" s="25">
        <f>+SUMIF('[1]Per sito Frazioni Comuni-Reg'!$B$5:$B$277,$A6,'[1]Per sito Frazioni Comuni-Reg'!U$5:U$277)</f>
        <v>194.60999999999996</v>
      </c>
      <c r="T6" s="25">
        <f>+SUMIF('[1]Per sito Frazioni Comuni-Reg'!$B$5:$B$277,$A6,'[1]Per sito Frazioni Comuni-Reg'!V$5:V$277)</f>
        <v>127.61800000000002</v>
      </c>
      <c r="U6" s="25">
        <f>+SUMIF('[1]Per sito Frazioni Comuni-Reg'!$B$5:$B$277,$A6,'[1]Per sito Frazioni Comuni-Reg'!W$5:W$277)</f>
        <v>273.71900000000005</v>
      </c>
      <c r="V6" s="25">
        <f>+SUMIF('[1]Per sito Frazioni Comuni-Reg'!$B$5:$B$277,$A6,'[1]Per sito Frazioni Comuni-Reg'!X$5:X$277)</f>
        <v>2918.482</v>
      </c>
      <c r="W6" s="25">
        <f>+SUMIF('[1]Per sito Frazioni Comuni-Reg'!$B$5:$B$277,$A6,'[1]Per sito Frazioni Comuni-Reg'!Y$5:Y$277)</f>
        <v>36.822999999999986</v>
      </c>
      <c r="X6" s="25">
        <f>+SUMIF('[1]Per sito Frazioni Comuni-Reg'!$B$5:$B$277,$A6,'[1]Per sito Frazioni Comuni-Reg'!Z$5:Z$277)</f>
        <v>447.72699999999998</v>
      </c>
      <c r="Y6" s="25">
        <f>+SUMIF('[1]Per sito Frazioni Comuni-Reg'!$B$5:$B$277,$A6,'[1]Per sito Frazioni Comuni-Reg'!AA$5:AA$277)</f>
        <v>98.425000000000026</v>
      </c>
      <c r="Z6" s="25">
        <f>+SUMIF('[1]Per sito Frazioni Comuni-Reg'!$B$5:$B$277,$A6,'[1]Per sito Frazioni Comuni-Reg'!AB$5:AB$277)</f>
        <v>343.93099999999998</v>
      </c>
      <c r="AA6" s="25">
        <f>+SUMIF('[1]Per sito Frazioni Comuni-Reg'!$B$5:$B$277,$A6,'[1]Per sito Frazioni Comuni-Reg'!AC$5:AC$277)</f>
        <v>41.977000000000011</v>
      </c>
      <c r="AB6" s="25">
        <f>+SUMIF('[1]Per sito Frazioni Comuni-Reg'!$B$5:$B$277,$A6,'[1]Per sito Frazioni Comuni-Reg'!AD$5:AD$277)</f>
        <v>4624.5359999999982</v>
      </c>
      <c r="AC6" s="25">
        <f>+SUMIF('[1]Per sito Frazioni Comuni-Reg'!$B$5:$B$277,$A6,'[1]Per sito Frazioni Comuni-Reg'!AE$5:AE$277)</f>
        <v>71.209499999999991</v>
      </c>
      <c r="AD6" s="25">
        <f>+SUMIF('[1]Per sito Frazioni Comuni-Reg'!$B$5:$B$277,$A6,'[1]Per sito Frazioni Comuni-Reg'!AF$5:AF$277)</f>
        <v>247.33300000000003</v>
      </c>
      <c r="AE6" s="25">
        <f>+SUMIF('[1]Per sito Frazioni Comuni-Reg'!$B$5:$B$277,$A6,'[1]Per sito Frazioni Comuni-Reg'!AG$5:AG$277)</f>
        <v>186.71400000000006</v>
      </c>
      <c r="AF6" s="25">
        <f>+SUMIF('[1]Per sito Frazioni Comuni-Reg'!$B$5:$B$277,$A6,'[1]Per sito Frazioni Comuni-Reg'!AH$5:AH$277)</f>
        <v>2507.7945000000004</v>
      </c>
      <c r="AG6" s="25">
        <f>+SUMIF('[1]Per sito Frazioni Comuni-Reg'!$B$5:$B$277,$A6,'[1]Per sito Frazioni Comuni-Reg'!AI$5:AI$277)</f>
        <v>5720.0300000000016</v>
      </c>
      <c r="AH6" s="25">
        <f>+SUMIF('[1]Per sito Frazioni Comuni-Reg'!$B$5:$B$277,$A6,'[1]Per sito Frazioni Comuni-Reg'!AJ$5:AJ$277)</f>
        <v>14690.999999999998</v>
      </c>
      <c r="AI6" s="31">
        <f>+SUMIF('[1]Per sito Frazioni Comuni-Reg'!$B$5:$B$277,$A6,'[1]Per sito Frazioni Comuni-Reg'!AK$5:AK$277)</f>
        <v>2731.2160000000008</v>
      </c>
    </row>
    <row r="7" spans="1:35" x14ac:dyDescent="0.2">
      <c r="A7" s="29" t="s">
        <v>40</v>
      </c>
      <c r="B7" s="25">
        <f>SUMIF('[1]Per sito Frazioni Comuni-Reg'!$B$5:$B$277,$A7,'[1]Per sito Frazioni Comuni-Reg'!D$5:D$277)</f>
        <v>215005</v>
      </c>
      <c r="C7" s="25">
        <f>SUMIF('[1]Per sito Frazioni Comuni-Reg'!$B$5:$B$277,$A7,'[1]Per sito Frazioni Comuni-Reg'!E$5:E$277)</f>
        <v>52675.497999999985</v>
      </c>
      <c r="D7" s="25">
        <f>+SUMIF('[1]Per sito Frazioni Comuni-Reg'!$B$5:$B$277,$A7,'[1]Per sito Frazioni Comuni-Reg'!F$5:F$277)</f>
        <v>85036.81799999997</v>
      </c>
      <c r="E7" s="25">
        <f>SUMIF('[1]Per sito Frazioni Comuni-Reg'!$B$5:$B$277,$A7,'[1]Per sito Frazioni Comuni-Reg'!G$5:G$277)</f>
        <v>137712.31600000002</v>
      </c>
      <c r="F7" s="30">
        <f t="shared" si="0"/>
        <v>0.61749609962263619</v>
      </c>
      <c r="G7" s="25">
        <f>+SUMIF('[1]Per sito Frazioni Comuni-Reg'!$B$5:$B$277,$A7,'[1]Per sito Frazioni Comuni-Reg'!I$5:I$277)</f>
        <v>15219.639000000001</v>
      </c>
      <c r="H7" s="25">
        <f>+SUMIF('[1]Per sito Frazioni Comuni-Reg'!$B$5:$B$277,$A7,'[1]Per sito Frazioni Comuni-Reg'!J$5:J$277)</f>
        <v>7117.3329999999996</v>
      </c>
      <c r="I7" s="25">
        <f>+SUMIF('[1]Per sito Frazioni Comuni-Reg'!$B$5:$B$277,$A7,'[1]Per sito Frazioni Comuni-Reg'!K$5:K$277)</f>
        <v>985.21199999999999</v>
      </c>
      <c r="J7" s="25">
        <f>+SUMIF('[1]Per sito Frazioni Comuni-Reg'!$B$5:$B$277,$A7,'[1]Per sito Frazioni Comuni-Reg'!L$5:L$277)</f>
        <v>6355.165</v>
      </c>
      <c r="K7" s="25">
        <f>+SUMIF('[1]Per sito Frazioni Comuni-Reg'!$B$5:$B$277,$A7,'[1]Per sito Frazioni Comuni-Reg'!M$5:M$277)</f>
        <v>11709.663</v>
      </c>
      <c r="L7" s="25">
        <f>+SUMIF('[1]Per sito Frazioni Comuni-Reg'!$B$5:$B$277,$A7,'[1]Per sito Frazioni Comuni-Reg'!N$5:N$277)</f>
        <v>15413.243999999997</v>
      </c>
      <c r="M7" s="25">
        <f>+SUMIF('[1]Per sito Frazioni Comuni-Reg'!$B$5:$B$277,$A7,'[1]Per sito Frazioni Comuni-Reg'!O$5:O$277)</f>
        <v>10034.168999999996</v>
      </c>
      <c r="N7" s="25">
        <f>+SUMIF('[1]Per sito Frazioni Comuni-Reg'!$B$5:$B$277,$A7,'[1]Per sito Frazioni Comuni-Reg'!P$5:P$277)</f>
        <v>1019.433</v>
      </c>
      <c r="O7" s="25">
        <f>+SUMIF('[1]Per sito Frazioni Comuni-Reg'!$B$5:$B$277,$A7,'[1]Per sito Frazioni Comuni-Reg'!Q$5:Q$277)</f>
        <v>4935.9099999999989</v>
      </c>
      <c r="P7" s="25">
        <f>+SUMIF('[1]Per sito Frazioni Comuni-Reg'!$B$5:$B$277,$A7,'[1]Per sito Frazioni Comuni-Reg'!R$5:R$277)</f>
        <v>1654.9269999999999</v>
      </c>
      <c r="Q7" s="25">
        <f>+SUMIF('[1]Per sito Frazioni Comuni-Reg'!$B$5:$B$277,$A7,'[1]Per sito Frazioni Comuni-Reg'!S$5:S$277)</f>
        <v>0</v>
      </c>
      <c r="R7" s="25">
        <f>+SUMIF('[1]Per sito Frazioni Comuni-Reg'!$B$5:$B$277,$A7,'[1]Per sito Frazioni Comuni-Reg'!T$5:T$277)</f>
        <v>0</v>
      </c>
      <c r="S7" s="25">
        <f>+SUMIF('[1]Per sito Frazioni Comuni-Reg'!$B$5:$B$277,$A7,'[1]Per sito Frazioni Comuni-Reg'!U$5:U$277)</f>
        <v>0</v>
      </c>
      <c r="T7" s="25">
        <f>+SUMIF('[1]Per sito Frazioni Comuni-Reg'!$B$5:$B$277,$A7,'[1]Per sito Frazioni Comuni-Reg'!V$5:V$277)</f>
        <v>0</v>
      </c>
      <c r="U7" s="25">
        <f>+SUMIF('[1]Per sito Frazioni Comuni-Reg'!$B$5:$B$277,$A7,'[1]Per sito Frazioni Comuni-Reg'!W$5:W$277)</f>
        <v>0</v>
      </c>
      <c r="V7" s="25">
        <f>+SUMIF('[1]Per sito Frazioni Comuni-Reg'!$B$5:$B$277,$A7,'[1]Per sito Frazioni Comuni-Reg'!X$5:X$277)</f>
        <v>3885.2820000000006</v>
      </c>
      <c r="W7" s="25">
        <f>+SUMIF('[1]Per sito Frazioni Comuni-Reg'!$B$5:$B$277,$A7,'[1]Per sito Frazioni Comuni-Reg'!Y$5:Y$277)</f>
        <v>11.996</v>
      </c>
      <c r="X7" s="25">
        <f>+SUMIF('[1]Per sito Frazioni Comuni-Reg'!$B$5:$B$277,$A7,'[1]Per sito Frazioni Comuni-Reg'!Z$5:Z$277)</f>
        <v>64.77000000000001</v>
      </c>
      <c r="Y7" s="25">
        <f>+SUMIF('[1]Per sito Frazioni Comuni-Reg'!$B$5:$B$277,$A7,'[1]Per sito Frazioni Comuni-Reg'!AA$5:AA$277)</f>
        <v>16.705000000000002</v>
      </c>
      <c r="Z7" s="25">
        <f>+SUMIF('[1]Per sito Frazioni Comuni-Reg'!$B$5:$B$277,$A7,'[1]Per sito Frazioni Comuni-Reg'!AB$5:AB$277)</f>
        <v>70.269999999999982</v>
      </c>
      <c r="AA7" s="25">
        <f>+SUMIF('[1]Per sito Frazioni Comuni-Reg'!$B$5:$B$277,$A7,'[1]Per sito Frazioni Comuni-Reg'!AC$5:AC$277)</f>
        <v>4.0040000000000004</v>
      </c>
      <c r="AB7" s="25">
        <f>+SUMIF('[1]Per sito Frazioni Comuni-Reg'!$B$5:$B$277,$A7,'[1]Per sito Frazioni Comuni-Reg'!AD$5:AD$277)</f>
        <v>651.82099999999991</v>
      </c>
      <c r="AC7" s="25">
        <f>+SUMIF('[1]Per sito Frazioni Comuni-Reg'!$B$5:$B$277,$A7,'[1]Per sito Frazioni Comuni-Reg'!AE$5:AE$277)</f>
        <v>5.8299999999999992</v>
      </c>
      <c r="AD7" s="25">
        <f>+SUMIF('[1]Per sito Frazioni Comuni-Reg'!$B$5:$B$277,$A7,'[1]Per sito Frazioni Comuni-Reg'!AF$5:AF$277)</f>
        <v>63.371000000000009</v>
      </c>
      <c r="AE7" s="25">
        <f>+SUMIF('[1]Per sito Frazioni Comuni-Reg'!$B$5:$B$277,$A7,'[1]Per sito Frazioni Comuni-Reg'!AG$5:AG$277)</f>
        <v>64.549000000000007</v>
      </c>
      <c r="AF7" s="25">
        <f>+SUMIF('[1]Per sito Frazioni Comuni-Reg'!$B$5:$B$277,$A7,'[1]Per sito Frazioni Comuni-Reg'!AH$5:AH$277)</f>
        <v>1779.99</v>
      </c>
      <c r="AG7" s="25">
        <f>+SUMIF('[1]Per sito Frazioni Comuni-Reg'!$B$5:$B$277,$A7,'[1]Per sito Frazioni Comuni-Reg'!AI$5:AI$277)</f>
        <v>2720.56</v>
      </c>
      <c r="AH7" s="25">
        <f>+SUMIF('[1]Per sito Frazioni Comuni-Reg'!$B$5:$B$277,$A7,'[1]Per sito Frazioni Comuni-Reg'!AJ$5:AJ$277)</f>
        <v>648.64</v>
      </c>
      <c r="AI7" s="31">
        <f>+SUMIF('[1]Per sito Frazioni Comuni-Reg'!$B$5:$B$277,$A7,'[1]Per sito Frazioni Comuni-Reg'!AK$5:AK$277)</f>
        <v>604.33499999999992</v>
      </c>
    </row>
    <row r="8" spans="1:35" x14ac:dyDescent="0.2">
      <c r="A8" s="29" t="s">
        <v>41</v>
      </c>
      <c r="B8" s="25">
        <f>SUMIF('[1]Per sito Frazioni Comuni-Reg'!$B$5:$B$277,$A8,'[1]Per sito Frazioni Comuni-Reg'!D$5:D$277)</f>
        <v>325749</v>
      </c>
      <c r="C8" s="25">
        <f>SUMIF('[1]Per sito Frazioni Comuni-Reg'!$B$5:$B$277,$A8,'[1]Per sito Frazioni Comuni-Reg'!E$5:E$277)</f>
        <v>78910.846000000005</v>
      </c>
      <c r="D8" s="25">
        <f>+SUMIF('[1]Per sito Frazioni Comuni-Reg'!$B$5:$B$277,$A8,'[1]Per sito Frazioni Comuni-Reg'!F$5:F$277)</f>
        <v>141937.87299999999</v>
      </c>
      <c r="E8" s="25">
        <f>SUMIF('[1]Per sito Frazioni Comuni-Reg'!$B$5:$B$277,$A8,'[1]Per sito Frazioni Comuni-Reg'!G$5:G$277)</f>
        <v>220848.71899999998</v>
      </c>
      <c r="F8" s="30">
        <f t="shared" si="0"/>
        <v>0.64269276110222762</v>
      </c>
      <c r="G8" s="25">
        <f>+SUMIF('[1]Per sito Frazioni Comuni-Reg'!$B$5:$B$277,$A8,'[1]Per sito Frazioni Comuni-Reg'!I$5:I$277)</f>
        <v>25143.344999999998</v>
      </c>
      <c r="H8" s="25">
        <f>+SUMIF('[1]Per sito Frazioni Comuni-Reg'!$B$5:$B$277,$A8,'[1]Per sito Frazioni Comuni-Reg'!J$5:J$277)</f>
        <v>14534.634000000002</v>
      </c>
      <c r="I8" s="25">
        <f>+SUMIF('[1]Per sito Frazioni Comuni-Reg'!$B$5:$B$277,$A8,'[1]Per sito Frazioni Comuni-Reg'!K$5:K$277)</f>
        <v>953.4530000000002</v>
      </c>
      <c r="J8" s="25">
        <f>+SUMIF('[1]Per sito Frazioni Comuni-Reg'!$B$5:$B$277,$A8,'[1]Per sito Frazioni Comuni-Reg'!L$5:L$277)</f>
        <v>10192.587000000001</v>
      </c>
      <c r="K8" s="25">
        <f>+SUMIF('[1]Per sito Frazioni Comuni-Reg'!$B$5:$B$277,$A8,'[1]Per sito Frazioni Comuni-Reg'!M$5:M$277)</f>
        <v>6263.880000000001</v>
      </c>
      <c r="L8" s="25">
        <f>+SUMIF('[1]Per sito Frazioni Comuni-Reg'!$B$5:$B$277,$A8,'[1]Per sito Frazioni Comuni-Reg'!N$5:N$277)</f>
        <v>31847.592000000001</v>
      </c>
      <c r="M8" s="25">
        <f>+SUMIF('[1]Per sito Frazioni Comuni-Reg'!$B$5:$B$277,$A8,'[1]Per sito Frazioni Comuni-Reg'!O$5:O$277)</f>
        <v>18333.941999999999</v>
      </c>
      <c r="N8" s="25">
        <f>+SUMIF('[1]Per sito Frazioni Comuni-Reg'!$B$5:$B$277,$A8,'[1]Per sito Frazioni Comuni-Reg'!P$5:P$277)</f>
        <v>2145.8300000000004</v>
      </c>
      <c r="O8" s="25">
        <f>+SUMIF('[1]Per sito Frazioni Comuni-Reg'!$B$5:$B$277,$A8,'[1]Per sito Frazioni Comuni-Reg'!Q$5:Q$277)</f>
        <v>11920.578</v>
      </c>
      <c r="P8" s="25">
        <f>+SUMIF('[1]Per sito Frazioni Comuni-Reg'!$B$5:$B$277,$A8,'[1]Per sito Frazioni Comuni-Reg'!R$5:R$277)</f>
        <v>2638.6309999999999</v>
      </c>
      <c r="Q8" s="25">
        <f>+SUMIF('[1]Per sito Frazioni Comuni-Reg'!$B$5:$B$277,$A8,'[1]Per sito Frazioni Comuni-Reg'!S$5:S$277)</f>
        <v>1.774</v>
      </c>
      <c r="R8" s="25">
        <f>+SUMIF('[1]Per sito Frazioni Comuni-Reg'!$B$5:$B$277,$A8,'[1]Per sito Frazioni Comuni-Reg'!T$5:T$277)</f>
        <v>57.844999999999999</v>
      </c>
      <c r="S8" s="25">
        <f>+SUMIF('[1]Per sito Frazioni Comuni-Reg'!$B$5:$B$277,$A8,'[1]Per sito Frazioni Comuni-Reg'!U$5:U$277)</f>
        <v>247.60399999999996</v>
      </c>
      <c r="T8" s="25">
        <f>+SUMIF('[1]Per sito Frazioni Comuni-Reg'!$B$5:$B$277,$A8,'[1]Per sito Frazioni Comuni-Reg'!V$5:V$277)</f>
        <v>0</v>
      </c>
      <c r="U8" s="25">
        <f>+SUMIF('[1]Per sito Frazioni Comuni-Reg'!$B$5:$B$277,$A8,'[1]Per sito Frazioni Comuni-Reg'!W$5:W$277)</f>
        <v>1.294</v>
      </c>
      <c r="V8" s="25">
        <f>+SUMIF('[1]Per sito Frazioni Comuni-Reg'!$B$5:$B$277,$A8,'[1]Per sito Frazioni Comuni-Reg'!X$5:X$277)</f>
        <v>6021.9819999999991</v>
      </c>
      <c r="W8" s="25">
        <f>+SUMIF('[1]Per sito Frazioni Comuni-Reg'!$B$5:$B$277,$A8,'[1]Per sito Frazioni Comuni-Reg'!Y$5:Y$277)</f>
        <v>23.855</v>
      </c>
      <c r="X8" s="25">
        <f>+SUMIF('[1]Per sito Frazioni Comuni-Reg'!$B$5:$B$277,$A8,'[1]Per sito Frazioni Comuni-Reg'!Z$5:Z$277)</f>
        <v>79.529999999999987</v>
      </c>
      <c r="Y8" s="25">
        <f>+SUMIF('[1]Per sito Frazioni Comuni-Reg'!$B$5:$B$277,$A8,'[1]Per sito Frazioni Comuni-Reg'!AA$5:AA$277)</f>
        <v>32.682000000000002</v>
      </c>
      <c r="Z8" s="25">
        <f>+SUMIF('[1]Per sito Frazioni Comuni-Reg'!$B$5:$B$277,$A8,'[1]Per sito Frazioni Comuni-Reg'!AB$5:AB$277)</f>
        <v>132.45900000000003</v>
      </c>
      <c r="AA8" s="25">
        <f>+SUMIF('[1]Per sito Frazioni Comuni-Reg'!$B$5:$B$277,$A8,'[1]Per sito Frazioni Comuni-Reg'!AC$5:AC$277)</f>
        <v>13.020000000000001</v>
      </c>
      <c r="AB8" s="25">
        <f>+SUMIF('[1]Per sito Frazioni Comuni-Reg'!$B$5:$B$277,$A8,'[1]Per sito Frazioni Comuni-Reg'!AD$5:AD$277)</f>
        <v>776.62800000000004</v>
      </c>
      <c r="AC8" s="25">
        <f>+SUMIF('[1]Per sito Frazioni Comuni-Reg'!$B$5:$B$277,$A8,'[1]Per sito Frazioni Comuni-Reg'!AE$5:AE$277)</f>
        <v>7.176000000000001</v>
      </c>
      <c r="AD8" s="25">
        <f>+SUMIF('[1]Per sito Frazioni Comuni-Reg'!$B$5:$B$277,$A8,'[1]Per sito Frazioni Comuni-Reg'!AF$5:AF$277)</f>
        <v>165.36100000000005</v>
      </c>
      <c r="AE8" s="25">
        <f>+SUMIF('[1]Per sito Frazioni Comuni-Reg'!$B$5:$B$277,$A8,'[1]Per sito Frazioni Comuni-Reg'!AG$5:AG$277)</f>
        <v>96.828000000000003</v>
      </c>
      <c r="AF8" s="25">
        <f>+SUMIF('[1]Per sito Frazioni Comuni-Reg'!$B$5:$B$277,$A8,'[1]Per sito Frazioni Comuni-Reg'!AH$5:AH$277)</f>
        <v>3822.9900000000007</v>
      </c>
      <c r="AG8" s="25">
        <f>+SUMIF('[1]Per sito Frazioni Comuni-Reg'!$B$5:$B$277,$A8,'[1]Per sito Frazioni Comuni-Reg'!AI$5:AI$277)</f>
        <v>2411.681</v>
      </c>
      <c r="AH8" s="25">
        <f>+SUMIF('[1]Per sito Frazioni Comuni-Reg'!$B$5:$B$277,$A8,'[1]Per sito Frazioni Comuni-Reg'!AJ$5:AJ$277)</f>
        <v>2980.9</v>
      </c>
      <c r="AI8" s="31">
        <f>+SUMIF('[1]Per sito Frazioni Comuni-Reg'!$B$5:$B$277,$A8,'[1]Per sito Frazioni Comuni-Reg'!AK$5:AK$277)</f>
        <v>1089.7920000000001</v>
      </c>
    </row>
    <row r="9" spans="1:35" x14ac:dyDescent="0.2">
      <c r="A9" s="29" t="s">
        <v>42</v>
      </c>
      <c r="B9" s="25">
        <f>SUMIF('[1]Per sito Frazioni Comuni-Reg'!$B$5:$B$277,$A9,'[1]Per sito Frazioni Comuni-Reg'!D$5:D$277)</f>
        <v>381390</v>
      </c>
      <c r="C9" s="25">
        <f>SUMIF('[1]Per sito Frazioni Comuni-Reg'!$B$5:$B$277,$A9,'[1]Per sito Frazioni Comuni-Reg'!E$5:E$277)</f>
        <v>55918.23</v>
      </c>
      <c r="D9" s="25">
        <f>+SUMIF('[1]Per sito Frazioni Comuni-Reg'!$B$5:$B$277,$A9,'[1]Per sito Frazioni Comuni-Reg'!F$5:F$277)</f>
        <v>195253.6253620302</v>
      </c>
      <c r="E9" s="25">
        <f>SUMIF('[1]Per sito Frazioni Comuni-Reg'!$B$5:$B$277,$A9,'[1]Per sito Frazioni Comuni-Reg'!G$5:G$277)</f>
        <v>251171.85536203012</v>
      </c>
      <c r="F9" s="30">
        <f t="shared" si="0"/>
        <v>0.77737063764807013</v>
      </c>
      <c r="G9" s="25">
        <f>+SUMIF('[1]Per sito Frazioni Comuni-Reg'!$B$5:$B$277,$A9,'[1]Per sito Frazioni Comuni-Reg'!I$5:I$277)</f>
        <v>33480.0435</v>
      </c>
      <c r="H9" s="25">
        <f>+SUMIF('[1]Per sito Frazioni Comuni-Reg'!$B$5:$B$277,$A9,'[1]Per sito Frazioni Comuni-Reg'!J$5:J$277)</f>
        <v>19688.286000000004</v>
      </c>
      <c r="I9" s="25">
        <f>+SUMIF('[1]Per sito Frazioni Comuni-Reg'!$B$5:$B$277,$A9,'[1]Per sito Frazioni Comuni-Reg'!K$5:K$277)</f>
        <v>1312.8465499999998</v>
      </c>
      <c r="J9" s="25">
        <f>+SUMIF('[1]Per sito Frazioni Comuni-Reg'!$B$5:$B$277,$A9,'[1]Per sito Frazioni Comuni-Reg'!L$5:L$277)</f>
        <v>12887.331699999997</v>
      </c>
      <c r="K9" s="25">
        <f>+SUMIF('[1]Per sito Frazioni Comuni-Reg'!$B$5:$B$277,$A9,'[1]Per sito Frazioni Comuni-Reg'!M$5:M$277)</f>
        <v>4327.6232499999996</v>
      </c>
      <c r="L9" s="25">
        <f>+SUMIF('[1]Per sito Frazioni Comuni-Reg'!$B$5:$B$277,$A9,'[1]Per sito Frazioni Comuni-Reg'!N$5:N$277)</f>
        <v>42756.070000000014</v>
      </c>
      <c r="M9" s="25">
        <f>+SUMIF('[1]Per sito Frazioni Comuni-Reg'!$B$5:$B$277,$A9,'[1]Per sito Frazioni Comuni-Reg'!O$5:O$277)</f>
        <v>37659.764000000003</v>
      </c>
      <c r="N9" s="25">
        <f>+SUMIF('[1]Per sito Frazioni Comuni-Reg'!$B$5:$B$277,$A9,'[1]Per sito Frazioni Comuni-Reg'!P$5:P$277)</f>
        <v>3194.0782099999992</v>
      </c>
      <c r="O9" s="25">
        <f>+SUMIF('[1]Per sito Frazioni Comuni-Reg'!$B$5:$B$277,$A9,'[1]Per sito Frazioni Comuni-Reg'!Q$5:Q$277)</f>
        <v>10888.2192</v>
      </c>
      <c r="P9" s="25">
        <f>+SUMIF('[1]Per sito Frazioni Comuni-Reg'!$B$5:$B$277,$A9,'[1]Per sito Frazioni Comuni-Reg'!R$5:R$277)</f>
        <v>2912.8440000000001</v>
      </c>
      <c r="Q9" s="25">
        <f>+SUMIF('[1]Per sito Frazioni Comuni-Reg'!$B$5:$B$277,$A9,'[1]Per sito Frazioni Comuni-Reg'!S$5:S$277)</f>
        <v>2.4808299999999996</v>
      </c>
      <c r="R9" s="25">
        <f>+SUMIF('[1]Per sito Frazioni Comuni-Reg'!$B$5:$B$277,$A9,'[1]Per sito Frazioni Comuni-Reg'!T$5:T$277)</f>
        <v>86.296630000000036</v>
      </c>
      <c r="S9" s="25">
        <f>+SUMIF('[1]Per sito Frazioni Comuni-Reg'!$B$5:$B$277,$A9,'[1]Per sito Frazioni Comuni-Reg'!U$5:U$277)</f>
        <v>461.75700000000006</v>
      </c>
      <c r="T9" s="25">
        <f>+SUMIF('[1]Per sito Frazioni Comuni-Reg'!$B$5:$B$277,$A9,'[1]Per sito Frazioni Comuni-Reg'!V$5:V$277)</f>
        <v>0</v>
      </c>
      <c r="U9" s="25">
        <f>+SUMIF('[1]Per sito Frazioni Comuni-Reg'!$B$5:$B$277,$A9,'[1]Per sito Frazioni Comuni-Reg'!W$5:W$277)</f>
        <v>0.69314999999999993</v>
      </c>
      <c r="V9" s="25">
        <f>+SUMIF('[1]Per sito Frazioni Comuni-Reg'!$B$5:$B$277,$A9,'[1]Per sito Frazioni Comuni-Reg'!X$5:X$277)</f>
        <v>9645.5419799999981</v>
      </c>
      <c r="W9" s="25">
        <f>+SUMIF('[1]Per sito Frazioni Comuni-Reg'!$B$5:$B$277,$A9,'[1]Per sito Frazioni Comuni-Reg'!Y$5:Y$277)</f>
        <v>9.3640000000000025</v>
      </c>
      <c r="X9" s="25">
        <f>+SUMIF('[1]Per sito Frazioni Comuni-Reg'!$B$5:$B$277,$A9,'[1]Per sito Frazioni Comuni-Reg'!Z$5:Z$277)</f>
        <v>158.70600000000002</v>
      </c>
      <c r="Y9" s="25">
        <f>+SUMIF('[1]Per sito Frazioni Comuni-Reg'!$B$5:$B$277,$A9,'[1]Per sito Frazioni Comuni-Reg'!AA$5:AA$277)</f>
        <v>38.550000000000011</v>
      </c>
      <c r="Z9" s="25">
        <f>+SUMIF('[1]Per sito Frazioni Comuni-Reg'!$B$5:$B$277,$A9,'[1]Per sito Frazioni Comuni-Reg'!AB$5:AB$277)</f>
        <v>165.81200000000001</v>
      </c>
      <c r="AA9" s="25">
        <f>+SUMIF('[1]Per sito Frazioni Comuni-Reg'!$B$5:$B$277,$A9,'[1]Per sito Frazioni Comuni-Reg'!AC$5:AC$277)</f>
        <v>50.668999999999983</v>
      </c>
      <c r="AB9" s="25">
        <f>+SUMIF('[1]Per sito Frazioni Comuni-Reg'!$B$5:$B$277,$A9,'[1]Per sito Frazioni Comuni-Reg'!AD$5:AD$277)</f>
        <v>1047.6480000000001</v>
      </c>
      <c r="AC9" s="25">
        <f>+SUMIF('[1]Per sito Frazioni Comuni-Reg'!$B$5:$B$277,$A9,'[1]Per sito Frazioni Comuni-Reg'!AE$5:AE$277)</f>
        <v>21.758000000000003</v>
      </c>
      <c r="AD9" s="25">
        <f>+SUMIF('[1]Per sito Frazioni Comuni-Reg'!$B$5:$B$277,$A9,'[1]Per sito Frazioni Comuni-Reg'!AF$5:AF$277)</f>
        <v>259.66899999999998</v>
      </c>
      <c r="AE9" s="25">
        <f>+SUMIF('[1]Per sito Frazioni Comuni-Reg'!$B$5:$B$277,$A9,'[1]Per sito Frazioni Comuni-Reg'!AG$5:AG$277)</f>
        <v>67.055999999999997</v>
      </c>
      <c r="AF9" s="25">
        <f>+SUMIF('[1]Per sito Frazioni Comuni-Reg'!$B$5:$B$277,$A9,'[1]Per sito Frazioni Comuni-Reg'!AH$5:AH$277)</f>
        <v>3658.0720000000001</v>
      </c>
      <c r="AG9" s="25">
        <f>+SUMIF('[1]Per sito Frazioni Comuni-Reg'!$B$5:$B$277,$A9,'[1]Per sito Frazioni Comuni-Reg'!AI$5:AI$277)</f>
        <v>3469.6190000000001</v>
      </c>
      <c r="AH9" s="25">
        <f>+SUMIF('[1]Per sito Frazioni Comuni-Reg'!$B$5:$B$277,$A9,'[1]Per sito Frazioni Comuni-Reg'!AJ$5:AJ$277)</f>
        <v>6786.5613620301956</v>
      </c>
      <c r="AI9" s="31">
        <f>+SUMIF('[1]Per sito Frazioni Comuni-Reg'!$B$5:$B$277,$A9,'[1]Per sito Frazioni Comuni-Reg'!AK$5:AK$277)</f>
        <v>216.26499999999999</v>
      </c>
    </row>
    <row r="10" spans="1:35" x14ac:dyDescent="0.2">
      <c r="A10" s="29" t="s">
        <v>43</v>
      </c>
      <c r="B10" s="25">
        <f>SUMIF('[1]Per sito Frazioni Comuni-Reg'!$B$5:$B$277,$A10,'[1]Per sito Frazioni Comuni-Reg'!D$5:D$277)</f>
        <v>186783</v>
      </c>
      <c r="C10" s="25">
        <f>SUMIF('[1]Per sito Frazioni Comuni-Reg'!$B$5:$B$277,$A10,'[1]Per sito Frazioni Comuni-Reg'!E$5:E$277)</f>
        <v>33850.705000000002</v>
      </c>
      <c r="D10" s="25">
        <f>+SUMIF('[1]Per sito Frazioni Comuni-Reg'!$B$5:$B$277,$A10,'[1]Per sito Frazioni Comuni-Reg'!F$5:F$277)</f>
        <v>79771.428999999989</v>
      </c>
      <c r="E10" s="25">
        <f>SUMIF('[1]Per sito Frazioni Comuni-Reg'!$B$5:$B$277,$A10,'[1]Per sito Frazioni Comuni-Reg'!G$5:G$277)</f>
        <v>113622.13399999999</v>
      </c>
      <c r="F10" s="30">
        <f t="shared" si="0"/>
        <v>0.70207648977971138</v>
      </c>
      <c r="G10" s="25">
        <f>+SUMIF('[1]Per sito Frazioni Comuni-Reg'!$B$5:$B$277,$A10,'[1]Per sito Frazioni Comuni-Reg'!I$5:I$277)</f>
        <v>12216.806999999999</v>
      </c>
      <c r="H10" s="25">
        <f>+SUMIF('[1]Per sito Frazioni Comuni-Reg'!$B$5:$B$277,$A10,'[1]Per sito Frazioni Comuni-Reg'!J$5:J$277)</f>
        <v>6714.1529999999984</v>
      </c>
      <c r="I10" s="25">
        <f>+SUMIF('[1]Per sito Frazioni Comuni-Reg'!$B$5:$B$277,$A10,'[1]Per sito Frazioni Comuni-Reg'!K$5:K$277)</f>
        <v>268.24700000000001</v>
      </c>
      <c r="J10" s="25">
        <f>+SUMIF('[1]Per sito Frazioni Comuni-Reg'!$B$5:$B$277,$A10,'[1]Per sito Frazioni Comuni-Reg'!L$5:L$277)</f>
        <v>8585.15</v>
      </c>
      <c r="K10" s="25">
        <f>+SUMIF('[1]Per sito Frazioni Comuni-Reg'!$B$5:$B$277,$A10,'[1]Per sito Frazioni Comuni-Reg'!M$5:M$277)</f>
        <v>1305.0040000000004</v>
      </c>
      <c r="L10" s="25">
        <f>+SUMIF('[1]Per sito Frazioni Comuni-Reg'!$B$5:$B$277,$A10,'[1]Per sito Frazioni Comuni-Reg'!N$5:N$277)</f>
        <v>20493.214999999997</v>
      </c>
      <c r="M10" s="25">
        <f>+SUMIF('[1]Per sito Frazioni Comuni-Reg'!$B$5:$B$277,$A10,'[1]Per sito Frazioni Comuni-Reg'!O$5:O$277)</f>
        <v>9782.8000000000029</v>
      </c>
      <c r="N10" s="25">
        <f>+SUMIF('[1]Per sito Frazioni Comuni-Reg'!$B$5:$B$277,$A10,'[1]Per sito Frazioni Comuni-Reg'!P$5:P$277)</f>
        <v>864.71600000000012</v>
      </c>
      <c r="O10" s="25">
        <f>+SUMIF('[1]Per sito Frazioni Comuni-Reg'!$B$5:$B$277,$A10,'[1]Per sito Frazioni Comuni-Reg'!Q$5:Q$277)</f>
        <v>5110.9876999999997</v>
      </c>
      <c r="P10" s="25">
        <f>+SUMIF('[1]Per sito Frazioni Comuni-Reg'!$B$5:$B$277,$A10,'[1]Per sito Frazioni Comuni-Reg'!R$5:R$277)</f>
        <v>1022.2410000000001</v>
      </c>
      <c r="Q10" s="25">
        <f>+SUMIF('[1]Per sito Frazioni Comuni-Reg'!$B$5:$B$277,$A10,'[1]Per sito Frazioni Comuni-Reg'!S$5:S$277)</f>
        <v>0.28000000000000003</v>
      </c>
      <c r="R10" s="25">
        <f>+SUMIF('[1]Per sito Frazioni Comuni-Reg'!$B$5:$B$277,$A10,'[1]Per sito Frazioni Comuni-Reg'!T$5:T$277)</f>
        <v>12.35</v>
      </c>
      <c r="S10" s="25">
        <f>+SUMIF('[1]Per sito Frazioni Comuni-Reg'!$B$5:$B$277,$A10,'[1]Per sito Frazioni Comuni-Reg'!U$5:U$277)</f>
        <v>85.795700000000011</v>
      </c>
      <c r="T10" s="25">
        <f>+SUMIF('[1]Per sito Frazioni Comuni-Reg'!$B$5:$B$277,$A10,'[1]Per sito Frazioni Comuni-Reg'!V$5:V$277)</f>
        <v>0</v>
      </c>
      <c r="U10" s="25">
        <f>+SUMIF('[1]Per sito Frazioni Comuni-Reg'!$B$5:$B$277,$A10,'[1]Per sito Frazioni Comuni-Reg'!W$5:W$277)</f>
        <v>1.75</v>
      </c>
      <c r="V10" s="25">
        <f>+SUMIF('[1]Per sito Frazioni Comuni-Reg'!$B$5:$B$277,$A10,'[1]Per sito Frazioni Comuni-Reg'!X$5:X$277)</f>
        <v>3644.0165999999999</v>
      </c>
      <c r="W10" s="25">
        <f>+SUMIF('[1]Per sito Frazioni Comuni-Reg'!$B$5:$B$277,$A10,'[1]Per sito Frazioni Comuni-Reg'!Y$5:Y$277)</f>
        <v>9.5100000000000016</v>
      </c>
      <c r="X10" s="25">
        <f>+SUMIF('[1]Per sito Frazioni Comuni-Reg'!$B$5:$B$277,$A10,'[1]Per sito Frazioni Comuni-Reg'!Z$5:Z$277)</f>
        <v>56.894999999999996</v>
      </c>
      <c r="Y10" s="25">
        <f>+SUMIF('[1]Per sito Frazioni Comuni-Reg'!$B$5:$B$277,$A10,'[1]Per sito Frazioni Comuni-Reg'!AA$5:AA$277)</f>
        <v>14.602999999999998</v>
      </c>
      <c r="Z10" s="25">
        <f>+SUMIF('[1]Per sito Frazioni Comuni-Reg'!$B$5:$B$277,$A10,'[1]Per sito Frazioni Comuni-Reg'!AB$5:AB$277)</f>
        <v>71.463999999999984</v>
      </c>
      <c r="AA10" s="25">
        <f>+SUMIF('[1]Per sito Frazioni Comuni-Reg'!$B$5:$B$277,$A10,'[1]Per sito Frazioni Comuni-Reg'!AC$5:AC$277)</f>
        <v>4.5259999999999998</v>
      </c>
      <c r="AB10" s="25">
        <f>+SUMIF('[1]Per sito Frazioni Comuni-Reg'!$B$5:$B$277,$A10,'[1]Per sito Frazioni Comuni-Reg'!AD$5:AD$277)</f>
        <v>125.889</v>
      </c>
      <c r="AC10" s="25">
        <f>+SUMIF('[1]Per sito Frazioni Comuni-Reg'!$B$5:$B$277,$A10,'[1]Per sito Frazioni Comuni-Reg'!AE$5:AE$277)</f>
        <v>5.4139999999999988</v>
      </c>
      <c r="AD10" s="25">
        <f>+SUMIF('[1]Per sito Frazioni Comuni-Reg'!$B$5:$B$277,$A10,'[1]Per sito Frazioni Comuni-Reg'!AF$5:AF$277)</f>
        <v>84.956000000000017</v>
      </c>
      <c r="AE10" s="25">
        <f>+SUMIF('[1]Per sito Frazioni Comuni-Reg'!$B$5:$B$277,$A10,'[1]Per sito Frazioni Comuni-Reg'!AG$5:AG$277)</f>
        <v>29.45</v>
      </c>
      <c r="AF10" s="25">
        <f>+SUMIF('[1]Per sito Frazioni Comuni-Reg'!$B$5:$B$277,$A10,'[1]Per sito Frazioni Comuni-Reg'!AH$5:AH$277)</f>
        <v>831.83899999999994</v>
      </c>
      <c r="AG10" s="25">
        <f>+SUMIF('[1]Per sito Frazioni Comuni-Reg'!$B$5:$B$277,$A10,'[1]Per sito Frazioni Comuni-Reg'!AI$5:AI$277)</f>
        <v>2185.16</v>
      </c>
      <c r="AH10" s="25">
        <f>+SUMIF('[1]Per sito Frazioni Comuni-Reg'!$B$5:$B$277,$A10,'[1]Per sito Frazioni Comuni-Reg'!AJ$5:AJ$277)</f>
        <v>6065.7599999999993</v>
      </c>
      <c r="AI10" s="31">
        <f>+SUMIF('[1]Per sito Frazioni Comuni-Reg'!$B$5:$B$277,$A10,'[1]Per sito Frazioni Comuni-Reg'!AK$5:AK$277)</f>
        <v>178.45</v>
      </c>
    </row>
    <row r="11" spans="1:35" x14ac:dyDescent="0.2">
      <c r="A11" s="29" t="s">
        <v>44</v>
      </c>
      <c r="B11" s="25">
        <f>SUMIF('[1]Per sito Frazioni Comuni-Reg'!$B$5:$B$277,$A11,'[1]Per sito Frazioni Comuni-Reg'!D$5:D$277)</f>
        <v>418439</v>
      </c>
      <c r="C11" s="25">
        <f>SUMIF('[1]Per sito Frazioni Comuni-Reg'!$B$5:$B$277,$A11,'[1]Per sito Frazioni Comuni-Reg'!E$5:E$277)</f>
        <v>75082.777999999977</v>
      </c>
      <c r="D11" s="25">
        <f>+SUMIF('[1]Per sito Frazioni Comuni-Reg'!$B$5:$B$277,$A11,'[1]Per sito Frazioni Comuni-Reg'!F$5:F$277)</f>
        <v>173196.049</v>
      </c>
      <c r="E11" s="25">
        <f>SUMIF('[1]Per sito Frazioni Comuni-Reg'!$B$5:$B$277,$A11,'[1]Per sito Frazioni Comuni-Reg'!G$5:G$277)</f>
        <v>248278.82700000002</v>
      </c>
      <c r="F11" s="30">
        <f t="shared" si="0"/>
        <v>0.69758686672061643</v>
      </c>
      <c r="G11" s="25">
        <f>+SUMIF('[1]Per sito Frazioni Comuni-Reg'!$B$5:$B$277,$A11,'[1]Per sito Frazioni Comuni-Reg'!I$5:I$277)</f>
        <v>30287.472000000002</v>
      </c>
      <c r="H11" s="25">
        <f>+SUMIF('[1]Per sito Frazioni Comuni-Reg'!$B$5:$B$277,$A11,'[1]Per sito Frazioni Comuni-Reg'!J$5:J$277)</f>
        <v>15738.850999999999</v>
      </c>
      <c r="I11" s="25">
        <f>+SUMIF('[1]Per sito Frazioni Comuni-Reg'!$B$5:$B$277,$A11,'[1]Per sito Frazioni Comuni-Reg'!K$5:K$277)</f>
        <v>679.72100000000023</v>
      </c>
      <c r="J11" s="25">
        <f>+SUMIF('[1]Per sito Frazioni Comuni-Reg'!$B$5:$B$277,$A11,'[1]Per sito Frazioni Comuni-Reg'!L$5:L$277)</f>
        <v>11876.442999999999</v>
      </c>
      <c r="K11" s="25">
        <f>+SUMIF('[1]Per sito Frazioni Comuni-Reg'!$B$5:$B$277,$A11,'[1]Per sito Frazioni Comuni-Reg'!M$5:M$277)</f>
        <v>7347.6616000000013</v>
      </c>
      <c r="L11" s="25">
        <f>+SUMIF('[1]Per sito Frazioni Comuni-Reg'!$B$5:$B$277,$A11,'[1]Per sito Frazioni Comuni-Reg'!N$5:N$277)</f>
        <v>38541.003999999994</v>
      </c>
      <c r="M11" s="25">
        <f>+SUMIF('[1]Per sito Frazioni Comuni-Reg'!$B$5:$B$277,$A11,'[1]Per sito Frazioni Comuni-Reg'!O$5:O$277)</f>
        <v>26760.393999999997</v>
      </c>
      <c r="N11" s="25">
        <f>+SUMIF('[1]Per sito Frazioni Comuni-Reg'!$B$5:$B$277,$A11,'[1]Per sito Frazioni Comuni-Reg'!P$5:P$277)</f>
        <v>2572.8779999999997</v>
      </c>
      <c r="O11" s="25">
        <f>+SUMIF('[1]Per sito Frazioni Comuni-Reg'!$B$5:$B$277,$A11,'[1]Per sito Frazioni Comuni-Reg'!Q$5:Q$277)</f>
        <v>12057.926000000003</v>
      </c>
      <c r="P11" s="25">
        <f>+SUMIF('[1]Per sito Frazioni Comuni-Reg'!$B$5:$B$277,$A11,'[1]Per sito Frazioni Comuni-Reg'!R$5:R$277)</f>
        <v>2952.0790000000002</v>
      </c>
      <c r="Q11" s="25">
        <f>+SUMIF('[1]Per sito Frazioni Comuni-Reg'!$B$5:$B$277,$A11,'[1]Per sito Frazioni Comuni-Reg'!S$5:S$277)</f>
        <v>1.4080000000000001</v>
      </c>
      <c r="R11" s="25">
        <f>+SUMIF('[1]Per sito Frazioni Comuni-Reg'!$B$5:$B$277,$A11,'[1]Per sito Frazioni Comuni-Reg'!T$5:T$277)</f>
        <v>11.159000000000002</v>
      </c>
      <c r="S11" s="25">
        <f>+SUMIF('[1]Per sito Frazioni Comuni-Reg'!$B$5:$B$277,$A11,'[1]Per sito Frazioni Comuni-Reg'!U$5:U$277)</f>
        <v>28.573000000000004</v>
      </c>
      <c r="T11" s="25">
        <f>+SUMIF('[1]Per sito Frazioni Comuni-Reg'!$B$5:$B$277,$A11,'[1]Per sito Frazioni Comuni-Reg'!V$5:V$277)</f>
        <v>0</v>
      </c>
      <c r="U11" s="25">
        <f>+SUMIF('[1]Per sito Frazioni Comuni-Reg'!$B$5:$B$277,$A11,'[1]Per sito Frazioni Comuni-Reg'!W$5:W$277)</f>
        <v>9.923</v>
      </c>
      <c r="V11" s="25">
        <f>+SUMIF('[1]Per sito Frazioni Comuni-Reg'!$B$5:$B$277,$A11,'[1]Per sito Frazioni Comuni-Reg'!X$5:X$277)</f>
        <v>7062.0141800000001</v>
      </c>
      <c r="W11" s="25">
        <f>+SUMIF('[1]Per sito Frazioni Comuni-Reg'!$B$5:$B$277,$A11,'[1]Per sito Frazioni Comuni-Reg'!Y$5:Y$277)</f>
        <v>31.969999999999995</v>
      </c>
      <c r="X11" s="25">
        <f>+SUMIF('[1]Per sito Frazioni Comuni-Reg'!$B$5:$B$277,$A11,'[1]Per sito Frazioni Comuni-Reg'!Z$5:Z$277)</f>
        <v>165.60299999999998</v>
      </c>
      <c r="Y11" s="25">
        <f>+SUMIF('[1]Per sito Frazioni Comuni-Reg'!$B$5:$B$277,$A11,'[1]Per sito Frazioni Comuni-Reg'!AA$5:AA$277)</f>
        <v>50.017920000000011</v>
      </c>
      <c r="Z11" s="25">
        <f>+SUMIF('[1]Per sito Frazioni Comuni-Reg'!$B$5:$B$277,$A11,'[1]Per sito Frazioni Comuni-Reg'!AB$5:AB$277)</f>
        <v>231.05389999999997</v>
      </c>
      <c r="AA11" s="25">
        <f>+SUMIF('[1]Per sito Frazioni Comuni-Reg'!$B$5:$B$277,$A11,'[1]Per sito Frazioni Comuni-Reg'!AC$5:AC$277)</f>
        <v>30.530999999999992</v>
      </c>
      <c r="AB11" s="25">
        <f>+SUMIF('[1]Per sito Frazioni Comuni-Reg'!$B$5:$B$277,$A11,'[1]Per sito Frazioni Comuni-Reg'!AD$5:AD$277)</f>
        <v>1168.3804</v>
      </c>
      <c r="AC11" s="25">
        <f>+SUMIF('[1]Per sito Frazioni Comuni-Reg'!$B$5:$B$277,$A11,'[1]Per sito Frazioni Comuni-Reg'!AE$5:AE$277)</f>
        <v>7.5750000000000011</v>
      </c>
      <c r="AD11" s="25">
        <f>+SUMIF('[1]Per sito Frazioni Comuni-Reg'!$B$5:$B$277,$A11,'[1]Per sito Frazioni Comuni-Reg'!AF$5:AF$277)</f>
        <v>268.45199999999994</v>
      </c>
      <c r="AE11" s="25">
        <f>+SUMIF('[1]Per sito Frazioni Comuni-Reg'!$B$5:$B$277,$A11,'[1]Per sito Frazioni Comuni-Reg'!AG$5:AG$277)</f>
        <v>164.39599999999999</v>
      </c>
      <c r="AF11" s="25">
        <f>+SUMIF('[1]Per sito Frazioni Comuni-Reg'!$B$5:$B$277,$A11,'[1]Per sito Frazioni Comuni-Reg'!AH$5:AH$277)</f>
        <v>4116.371000000001</v>
      </c>
      <c r="AG11" s="25">
        <f>+SUMIF('[1]Per sito Frazioni Comuni-Reg'!$B$5:$B$277,$A11,'[1]Per sito Frazioni Comuni-Reg'!AI$5:AI$277)</f>
        <v>1793.8410000000001</v>
      </c>
      <c r="AH11" s="25">
        <f>+SUMIF('[1]Per sito Frazioni Comuni-Reg'!$B$5:$B$277,$A11,'[1]Per sito Frazioni Comuni-Reg'!AJ$5:AJ$277)</f>
        <v>8162</v>
      </c>
      <c r="AI11" s="31">
        <f>+SUMIF('[1]Per sito Frazioni Comuni-Reg'!$B$5:$B$277,$A11,'[1]Per sito Frazioni Comuni-Reg'!AK$5:AK$277)</f>
        <v>1078.3509999999999</v>
      </c>
    </row>
    <row r="12" spans="1:35" x14ac:dyDescent="0.2">
      <c r="A12" s="29" t="s">
        <v>45</v>
      </c>
      <c r="B12" s="25">
        <f>SUMIF('[1]Per sito Frazioni Comuni-Reg'!$B$5:$B$277,$A12,'[1]Per sito Frazioni Comuni-Reg'!D$5:D$277)</f>
        <v>259657</v>
      </c>
      <c r="C12" s="25">
        <f>SUMIF('[1]Per sito Frazioni Comuni-Reg'!$B$5:$B$277,$A12,'[1]Per sito Frazioni Comuni-Reg'!E$5:E$277)</f>
        <v>43727.801000000007</v>
      </c>
      <c r="D12" s="25">
        <f>+SUMIF('[1]Per sito Frazioni Comuni-Reg'!$B$5:$B$277,$A12,'[1]Per sito Frazioni Comuni-Reg'!F$5:F$277)</f>
        <v>110823.54269999999</v>
      </c>
      <c r="E12" s="25">
        <f>SUMIF('[1]Per sito Frazioni Comuni-Reg'!$B$5:$B$277,$A12,'[1]Per sito Frazioni Comuni-Reg'!G$5:G$277)</f>
        <v>154551.34369999997</v>
      </c>
      <c r="F12" s="30">
        <f t="shared" si="0"/>
        <v>0.71706618685321732</v>
      </c>
      <c r="G12" s="25">
        <f>+SUMIF('[1]Per sito Frazioni Comuni-Reg'!$B$5:$B$277,$A12,'[1]Per sito Frazioni Comuni-Reg'!I$5:I$277)</f>
        <v>34663.142</v>
      </c>
      <c r="H12" s="25">
        <f>+SUMIF('[1]Per sito Frazioni Comuni-Reg'!$B$5:$B$277,$A12,'[1]Per sito Frazioni Comuni-Reg'!J$5:J$277)</f>
        <v>8999</v>
      </c>
      <c r="I12" s="25">
        <f>+SUMIF('[1]Per sito Frazioni Comuni-Reg'!$B$5:$B$277,$A12,'[1]Per sito Frazioni Comuni-Reg'!K$5:K$277)</f>
        <v>474.71699999999998</v>
      </c>
      <c r="J12" s="25">
        <f>+SUMIF('[1]Per sito Frazioni Comuni-Reg'!$B$5:$B$277,$A12,'[1]Per sito Frazioni Comuni-Reg'!L$5:L$277)</f>
        <v>10413.517400000001</v>
      </c>
      <c r="K12" s="25">
        <f>+SUMIF('[1]Per sito Frazioni Comuni-Reg'!$B$5:$B$277,$A12,'[1]Per sito Frazioni Comuni-Reg'!M$5:M$277)</f>
        <v>2619.5300000000002</v>
      </c>
      <c r="L12" s="25">
        <f>+SUMIF('[1]Per sito Frazioni Comuni-Reg'!$B$5:$B$277,$A12,'[1]Per sito Frazioni Comuni-Reg'!N$5:N$277)</f>
        <v>32228.682000000004</v>
      </c>
      <c r="M12" s="25">
        <f>+SUMIF('[1]Per sito Frazioni Comuni-Reg'!$B$5:$B$277,$A12,'[1]Per sito Frazioni Comuni-Reg'!O$5:O$277)</f>
        <v>1325.4470000000001</v>
      </c>
      <c r="N12" s="25">
        <f>+SUMIF('[1]Per sito Frazioni Comuni-Reg'!$B$5:$B$277,$A12,'[1]Per sito Frazioni Comuni-Reg'!P$5:P$277)</f>
        <v>376.72500000000002</v>
      </c>
      <c r="O12" s="25">
        <f>+SUMIF('[1]Per sito Frazioni Comuni-Reg'!$B$5:$B$277,$A12,'[1]Per sito Frazioni Comuni-Reg'!Q$5:Q$277)</f>
        <v>5518.8159999999998</v>
      </c>
      <c r="P12" s="25">
        <f>+SUMIF('[1]Per sito Frazioni Comuni-Reg'!$B$5:$B$277,$A12,'[1]Per sito Frazioni Comuni-Reg'!R$5:R$277)</f>
        <v>1226.5919999999999</v>
      </c>
      <c r="Q12" s="25">
        <f>+SUMIF('[1]Per sito Frazioni Comuni-Reg'!$B$5:$B$277,$A12,'[1]Per sito Frazioni Comuni-Reg'!S$5:S$277)</f>
        <v>11.142999999999999</v>
      </c>
      <c r="R12" s="25">
        <f>+SUMIF('[1]Per sito Frazioni Comuni-Reg'!$B$5:$B$277,$A12,'[1]Per sito Frazioni Comuni-Reg'!T$5:T$277)</f>
        <v>0</v>
      </c>
      <c r="S12" s="25">
        <f>+SUMIF('[1]Per sito Frazioni Comuni-Reg'!$B$5:$B$277,$A12,'[1]Per sito Frazioni Comuni-Reg'!U$5:U$277)</f>
        <v>0.76300000000000001</v>
      </c>
      <c r="T12" s="25">
        <f>+SUMIF('[1]Per sito Frazioni Comuni-Reg'!$B$5:$B$277,$A12,'[1]Per sito Frazioni Comuni-Reg'!V$5:V$277)</f>
        <v>5.15</v>
      </c>
      <c r="U12" s="25">
        <f>+SUMIF('[1]Per sito Frazioni Comuni-Reg'!$B$5:$B$277,$A12,'[1]Per sito Frazioni Comuni-Reg'!W$5:W$277)</f>
        <v>36.040999999999997</v>
      </c>
      <c r="V12" s="25">
        <f>+SUMIF('[1]Per sito Frazioni Comuni-Reg'!$B$5:$B$277,$A12,'[1]Per sito Frazioni Comuni-Reg'!X$5:X$277)</f>
        <v>3074.5350000000003</v>
      </c>
      <c r="W12" s="25">
        <f>+SUMIF('[1]Per sito Frazioni Comuni-Reg'!$B$5:$B$277,$A12,'[1]Per sito Frazioni Comuni-Reg'!Y$5:Y$277)</f>
        <v>9.8329999999999984</v>
      </c>
      <c r="X12" s="25">
        <f>+SUMIF('[1]Per sito Frazioni Comuni-Reg'!$B$5:$B$277,$A12,'[1]Per sito Frazioni Comuni-Reg'!Z$5:Z$277)</f>
        <v>116.39000000000001</v>
      </c>
      <c r="Y12" s="25">
        <f>+SUMIF('[1]Per sito Frazioni Comuni-Reg'!$B$5:$B$277,$A12,'[1]Per sito Frazioni Comuni-Reg'!AA$5:AA$277)</f>
        <v>22.967000000000002</v>
      </c>
      <c r="Z12" s="25">
        <f>+SUMIF('[1]Per sito Frazioni Comuni-Reg'!$B$5:$B$277,$A12,'[1]Per sito Frazioni Comuni-Reg'!AB$5:AB$277)</f>
        <v>64.546000000000006</v>
      </c>
      <c r="AA12" s="25">
        <f>+SUMIF('[1]Per sito Frazioni Comuni-Reg'!$B$5:$B$277,$A12,'[1]Per sito Frazioni Comuni-Reg'!AC$5:AC$277)</f>
        <v>1.9909999999999999</v>
      </c>
      <c r="AB12" s="25">
        <f>+SUMIF('[1]Per sito Frazioni Comuni-Reg'!$B$5:$B$277,$A12,'[1]Per sito Frazioni Comuni-Reg'!AD$5:AD$277)</f>
        <v>1704.433</v>
      </c>
      <c r="AC12" s="25">
        <f>+SUMIF('[1]Per sito Frazioni Comuni-Reg'!$B$5:$B$277,$A12,'[1]Per sito Frazioni Comuni-Reg'!AE$5:AE$277)</f>
        <v>7.5173000000000005</v>
      </c>
      <c r="AD12" s="25">
        <f>+SUMIF('[1]Per sito Frazioni Comuni-Reg'!$B$5:$B$277,$A12,'[1]Per sito Frazioni Comuni-Reg'!AF$5:AF$277)</f>
        <v>55.241</v>
      </c>
      <c r="AE12" s="25">
        <f>+SUMIF('[1]Per sito Frazioni Comuni-Reg'!$B$5:$B$277,$A12,'[1]Per sito Frazioni Comuni-Reg'!AG$5:AG$277)</f>
        <v>31.731000000000005</v>
      </c>
      <c r="AF12" s="25">
        <f>+SUMIF('[1]Per sito Frazioni Comuni-Reg'!$B$5:$B$277,$A12,'[1]Per sito Frazioni Comuni-Reg'!AH$5:AH$277)</f>
        <v>440.25200000000007</v>
      </c>
      <c r="AG12" s="25">
        <f>+SUMIF('[1]Per sito Frazioni Comuni-Reg'!$B$5:$B$277,$A12,'[1]Per sito Frazioni Comuni-Reg'!AI$5:AI$277)</f>
        <v>2756.1400000000003</v>
      </c>
      <c r="AH12" s="25">
        <f>+SUMIF('[1]Per sito Frazioni Comuni-Reg'!$B$5:$B$277,$A12,'[1]Per sito Frazioni Comuni-Reg'!AJ$5:AJ$277)</f>
        <v>3571.8</v>
      </c>
      <c r="AI12" s="31">
        <f>+SUMIF('[1]Per sito Frazioni Comuni-Reg'!$B$5:$B$277,$A12,'[1]Per sito Frazioni Comuni-Reg'!AK$5:AK$277)</f>
        <v>1066.9010000000001</v>
      </c>
    </row>
    <row r="13" spans="1:35" x14ac:dyDescent="0.2">
      <c r="A13" s="29" t="s">
        <v>46</v>
      </c>
      <c r="B13" s="25">
        <f>SUMIF('[1]Per sito Frazioni Comuni-Reg'!$B$5:$B$277,$A13,'[1]Per sito Frazioni Comuni-Reg'!D$5:D$277)</f>
        <v>289925</v>
      </c>
      <c r="C13" s="25">
        <f>SUMIF('[1]Per sito Frazioni Comuni-Reg'!$B$5:$B$277,$A13,'[1]Per sito Frazioni Comuni-Reg'!E$5:E$277)</f>
        <v>55364.309000000001</v>
      </c>
      <c r="D13" s="25">
        <f>+SUMIF('[1]Per sito Frazioni Comuni-Reg'!$B$5:$B$277,$A13,'[1]Per sito Frazioni Comuni-Reg'!F$5:F$277)</f>
        <v>101951.38500000001</v>
      </c>
      <c r="E13" s="25">
        <f>SUMIF('[1]Per sito Frazioni Comuni-Reg'!$B$5:$B$277,$A13,'[1]Per sito Frazioni Comuni-Reg'!G$5:G$277)</f>
        <v>157315.69400000002</v>
      </c>
      <c r="F13" s="30">
        <f t="shared" si="0"/>
        <v>0.6480687489450353</v>
      </c>
      <c r="G13" s="25">
        <f>+SUMIF('[1]Per sito Frazioni Comuni-Reg'!$B$5:$B$277,$A13,'[1]Per sito Frazioni Comuni-Reg'!I$5:I$277)</f>
        <v>23466.891</v>
      </c>
      <c r="H13" s="25">
        <f>+SUMIF('[1]Per sito Frazioni Comuni-Reg'!$B$5:$B$277,$A13,'[1]Per sito Frazioni Comuni-Reg'!J$5:J$277)</f>
        <v>10655.733000000002</v>
      </c>
      <c r="I13" s="25">
        <f>+SUMIF('[1]Per sito Frazioni Comuni-Reg'!$B$5:$B$277,$A13,'[1]Per sito Frazioni Comuni-Reg'!K$5:K$277)</f>
        <v>551.20400000000006</v>
      </c>
      <c r="J13" s="25">
        <f>+SUMIF('[1]Per sito Frazioni Comuni-Reg'!$B$5:$B$277,$A13,'[1]Per sito Frazioni Comuni-Reg'!L$5:L$277)</f>
        <v>8386.9660000000003</v>
      </c>
      <c r="K13" s="25">
        <f>+SUMIF('[1]Per sito Frazioni Comuni-Reg'!$B$5:$B$277,$A13,'[1]Per sito Frazioni Comuni-Reg'!M$5:M$277)</f>
        <v>3870.4789999999998</v>
      </c>
      <c r="L13" s="25">
        <f>+SUMIF('[1]Per sito Frazioni Comuni-Reg'!$B$5:$B$277,$A13,'[1]Per sito Frazioni Comuni-Reg'!N$5:N$277)</f>
        <v>33384.686000000002</v>
      </c>
      <c r="M13" s="25">
        <f>+SUMIF('[1]Per sito Frazioni Comuni-Reg'!$B$5:$B$277,$A13,'[1]Per sito Frazioni Comuni-Reg'!O$5:O$277)</f>
        <v>1882.5529999999999</v>
      </c>
      <c r="N13" s="25">
        <f>+SUMIF('[1]Per sito Frazioni Comuni-Reg'!$B$5:$B$277,$A13,'[1]Per sito Frazioni Comuni-Reg'!P$5:P$277)</f>
        <v>548.37599999999998</v>
      </c>
      <c r="O13" s="25">
        <f>+SUMIF('[1]Per sito Frazioni Comuni-Reg'!$B$5:$B$277,$A13,'[1]Per sito Frazioni Comuni-Reg'!Q$5:Q$277)</f>
        <v>5243.6419999999998</v>
      </c>
      <c r="P13" s="25">
        <f>+SUMIF('[1]Per sito Frazioni Comuni-Reg'!$B$5:$B$277,$A13,'[1]Per sito Frazioni Comuni-Reg'!R$5:R$277)</f>
        <v>3149.1130000000003</v>
      </c>
      <c r="Q13" s="25">
        <f>+SUMIF('[1]Per sito Frazioni Comuni-Reg'!$B$5:$B$277,$A13,'[1]Per sito Frazioni Comuni-Reg'!S$5:S$277)</f>
        <v>0.45800000000000002</v>
      </c>
      <c r="R13" s="25">
        <f>+SUMIF('[1]Per sito Frazioni Comuni-Reg'!$B$5:$B$277,$A13,'[1]Per sito Frazioni Comuni-Reg'!T$5:T$277)</f>
        <v>1.57</v>
      </c>
      <c r="S13" s="25">
        <f>+SUMIF('[1]Per sito Frazioni Comuni-Reg'!$B$5:$B$277,$A13,'[1]Per sito Frazioni Comuni-Reg'!U$5:U$277)</f>
        <v>17.488999999999997</v>
      </c>
      <c r="T13" s="25">
        <f>+SUMIF('[1]Per sito Frazioni Comuni-Reg'!$B$5:$B$277,$A13,'[1]Per sito Frazioni Comuni-Reg'!V$5:V$277)</f>
        <v>0.41800000000000004</v>
      </c>
      <c r="U13" s="25">
        <f>+SUMIF('[1]Per sito Frazioni Comuni-Reg'!$B$5:$B$277,$A13,'[1]Per sito Frazioni Comuni-Reg'!W$5:W$277)</f>
        <v>1.976</v>
      </c>
      <c r="V13" s="25">
        <f>+SUMIF('[1]Per sito Frazioni Comuni-Reg'!$B$5:$B$277,$A13,'[1]Per sito Frazioni Comuni-Reg'!X$5:X$277)</f>
        <v>167.96900000000002</v>
      </c>
      <c r="W13" s="25">
        <f>+SUMIF('[1]Per sito Frazioni Comuni-Reg'!$B$5:$B$277,$A13,'[1]Per sito Frazioni Comuni-Reg'!Y$5:Y$277)</f>
        <v>9.4970000000000017</v>
      </c>
      <c r="X13" s="25">
        <f>+SUMIF('[1]Per sito Frazioni Comuni-Reg'!$B$5:$B$277,$A13,'[1]Per sito Frazioni Comuni-Reg'!Z$5:Z$277)</f>
        <v>110.49999999999999</v>
      </c>
      <c r="Y13" s="25">
        <f>+SUMIF('[1]Per sito Frazioni Comuni-Reg'!$B$5:$B$277,$A13,'[1]Per sito Frazioni Comuni-Reg'!AA$5:AA$277)</f>
        <v>26.475000000000001</v>
      </c>
      <c r="Z13" s="25">
        <f>+SUMIF('[1]Per sito Frazioni Comuni-Reg'!$B$5:$B$277,$A13,'[1]Per sito Frazioni Comuni-Reg'!AB$5:AB$277)</f>
        <v>84.338000000000008</v>
      </c>
      <c r="AA13" s="25">
        <f>+SUMIF('[1]Per sito Frazioni Comuni-Reg'!$B$5:$B$277,$A13,'[1]Per sito Frazioni Comuni-Reg'!AC$5:AC$277)</f>
        <v>8.7040000000000006</v>
      </c>
      <c r="AB13" s="25">
        <f>+SUMIF('[1]Per sito Frazioni Comuni-Reg'!$B$5:$B$277,$A13,'[1]Per sito Frazioni Comuni-Reg'!AD$5:AD$277)</f>
        <v>1255.8140000000001</v>
      </c>
      <c r="AC13" s="25">
        <f>+SUMIF('[1]Per sito Frazioni Comuni-Reg'!$B$5:$B$277,$A13,'[1]Per sito Frazioni Comuni-Reg'!AE$5:AE$277)</f>
        <v>5.370000000000001</v>
      </c>
      <c r="AD13" s="25">
        <f>+SUMIF('[1]Per sito Frazioni Comuni-Reg'!$B$5:$B$277,$A13,'[1]Per sito Frazioni Comuni-Reg'!AF$5:AF$277)</f>
        <v>59.57200000000001</v>
      </c>
      <c r="AE13" s="25">
        <f>+SUMIF('[1]Per sito Frazioni Comuni-Reg'!$B$5:$B$277,$A13,'[1]Per sito Frazioni Comuni-Reg'!AG$5:AG$277)</f>
        <v>45.546000000000006</v>
      </c>
      <c r="AF13" s="25">
        <f>+SUMIF('[1]Per sito Frazioni Comuni-Reg'!$B$5:$B$277,$A13,'[1]Per sito Frazioni Comuni-Reg'!AH$5:AH$277)</f>
        <v>615</v>
      </c>
      <c r="AG13" s="25">
        <f>+SUMIF('[1]Per sito Frazioni Comuni-Reg'!$B$5:$B$277,$A13,'[1]Per sito Frazioni Comuni-Reg'!AI$5:AI$277)</f>
        <v>2501.1499999999996</v>
      </c>
      <c r="AH13" s="25">
        <f>+SUMIF('[1]Per sito Frazioni Comuni-Reg'!$B$5:$B$277,$A13,'[1]Per sito Frazioni Comuni-Reg'!AJ$5:AJ$277)</f>
        <v>4308</v>
      </c>
      <c r="AI13" s="31">
        <f>+SUMIF('[1]Per sito Frazioni Comuni-Reg'!$B$5:$B$277,$A13,'[1]Per sito Frazioni Comuni-Reg'!AK$5:AK$277)</f>
        <v>1591.8960000000004</v>
      </c>
    </row>
    <row r="14" spans="1:35" x14ac:dyDescent="0.2">
      <c r="A14" s="32" t="s">
        <v>47</v>
      </c>
      <c r="B14" s="25">
        <f>SUMIF('[1]Per sito Frazioni Comuni-Reg'!$B$5:$B$277,$A14,'[1]Per sito Frazioni Comuni-Reg'!D$5:D$277)</f>
        <v>259460</v>
      </c>
      <c r="C14" s="25">
        <f>SUMIF('[1]Per sito Frazioni Comuni-Reg'!$B$5:$B$277,$A14,'[1]Per sito Frazioni Comuni-Reg'!E$5:E$277)</f>
        <v>52164.849999999991</v>
      </c>
      <c r="D14" s="25">
        <f>+SUMIF('[1]Per sito Frazioni Comuni-Reg'!$B$5:$B$277,$A14,'[1]Per sito Frazioni Comuni-Reg'!F$5:F$277)</f>
        <v>98320.31</v>
      </c>
      <c r="E14" s="25">
        <f>SUMIF('[1]Per sito Frazioni Comuni-Reg'!$B$5:$B$277,$A14,'[1]Per sito Frazioni Comuni-Reg'!G$5:G$277)</f>
        <v>150485.15999999997</v>
      </c>
      <c r="F14" s="30">
        <f t="shared" si="0"/>
        <v>0.65335552023867349</v>
      </c>
      <c r="G14" s="25">
        <f>+SUMIF('[1]Per sito Frazioni Comuni-Reg'!$B$5:$B$277,$A14,'[1]Per sito Frazioni Comuni-Reg'!I$5:I$277)</f>
        <v>19669.236999999997</v>
      </c>
      <c r="H14" s="25">
        <f>+SUMIF('[1]Per sito Frazioni Comuni-Reg'!$B$5:$B$277,$A14,'[1]Per sito Frazioni Comuni-Reg'!J$5:J$277)</f>
        <v>7182.8939999999984</v>
      </c>
      <c r="I14" s="25">
        <f>+SUMIF('[1]Per sito Frazioni Comuni-Reg'!$B$5:$B$277,$A14,'[1]Per sito Frazioni Comuni-Reg'!K$5:K$277)</f>
        <v>1147.6490000000001</v>
      </c>
      <c r="J14" s="25">
        <f>+SUMIF('[1]Per sito Frazioni Comuni-Reg'!$B$5:$B$277,$A14,'[1]Per sito Frazioni Comuni-Reg'!L$5:L$277)</f>
        <v>8062.8629999999994</v>
      </c>
      <c r="K14" s="25">
        <f>+SUMIF('[1]Per sito Frazioni Comuni-Reg'!$B$5:$B$277,$A14,'[1]Per sito Frazioni Comuni-Reg'!M$5:M$277)</f>
        <v>9753.1000000000022</v>
      </c>
      <c r="L14" s="25">
        <f>+SUMIF('[1]Per sito Frazioni Comuni-Reg'!$B$5:$B$277,$A14,'[1]Per sito Frazioni Comuni-Reg'!N$5:N$277)</f>
        <v>25153.981000000003</v>
      </c>
      <c r="M14" s="25">
        <f>+SUMIF('[1]Per sito Frazioni Comuni-Reg'!$B$5:$B$277,$A14,'[1]Per sito Frazioni Comuni-Reg'!O$5:O$277)</f>
        <v>3673.402</v>
      </c>
      <c r="N14" s="25">
        <f>+SUMIF('[1]Per sito Frazioni Comuni-Reg'!$B$5:$B$277,$A14,'[1]Per sito Frazioni Comuni-Reg'!P$5:P$277)</f>
        <v>1117.5759999999998</v>
      </c>
      <c r="O14" s="25">
        <f>+SUMIF('[1]Per sito Frazioni Comuni-Reg'!$B$5:$B$277,$A14,'[1]Per sito Frazioni Comuni-Reg'!Q$5:Q$277)</f>
        <v>5660.902</v>
      </c>
      <c r="P14" s="25">
        <f>+SUMIF('[1]Per sito Frazioni Comuni-Reg'!$B$5:$B$277,$A14,'[1]Per sito Frazioni Comuni-Reg'!R$5:R$277)</f>
        <v>1750.028</v>
      </c>
      <c r="Q14" s="25">
        <f>+SUMIF('[1]Per sito Frazioni Comuni-Reg'!$B$5:$B$277,$A14,'[1]Per sito Frazioni Comuni-Reg'!S$5:S$277)</f>
        <v>0</v>
      </c>
      <c r="R14" s="25">
        <f>+SUMIF('[1]Per sito Frazioni Comuni-Reg'!$B$5:$B$277,$A14,'[1]Per sito Frazioni Comuni-Reg'!T$5:T$277)</f>
        <v>0.83200000000000018</v>
      </c>
      <c r="S14" s="25">
        <f>+SUMIF('[1]Per sito Frazioni Comuni-Reg'!$B$5:$B$277,$A14,'[1]Per sito Frazioni Comuni-Reg'!U$5:U$277)</f>
        <v>73.091999999999999</v>
      </c>
      <c r="T14" s="25">
        <f>+SUMIF('[1]Per sito Frazioni Comuni-Reg'!$B$5:$B$277,$A14,'[1]Per sito Frazioni Comuni-Reg'!V$5:V$277)</f>
        <v>0.77200000000000013</v>
      </c>
      <c r="U14" s="25">
        <f>+SUMIF('[1]Per sito Frazioni Comuni-Reg'!$B$5:$B$277,$A14,'[1]Per sito Frazioni Comuni-Reg'!W$5:W$277)</f>
        <v>0</v>
      </c>
      <c r="V14" s="25">
        <f>+SUMIF('[1]Per sito Frazioni Comuni-Reg'!$B$5:$B$277,$A14,'[1]Per sito Frazioni Comuni-Reg'!X$5:X$277)</f>
        <v>3510.7019999999998</v>
      </c>
      <c r="W14" s="25">
        <f>+SUMIF('[1]Per sito Frazioni Comuni-Reg'!$B$5:$B$277,$A14,'[1]Per sito Frazioni Comuni-Reg'!Y$5:Y$277)</f>
        <v>17.357000000000006</v>
      </c>
      <c r="X14" s="25">
        <f>+SUMIF('[1]Per sito Frazioni Comuni-Reg'!$B$5:$B$277,$A14,'[1]Per sito Frazioni Comuni-Reg'!Z$5:Z$277)</f>
        <v>85.581999999999979</v>
      </c>
      <c r="Y14" s="25">
        <f>+SUMIF('[1]Per sito Frazioni Comuni-Reg'!$B$5:$B$277,$A14,'[1]Per sito Frazioni Comuni-Reg'!AA$5:AA$277)</f>
        <v>22.571999999999999</v>
      </c>
      <c r="Z14" s="25">
        <f>+SUMIF('[1]Per sito Frazioni Comuni-Reg'!$B$5:$B$277,$A14,'[1]Per sito Frazioni Comuni-Reg'!AB$5:AB$277)</f>
        <v>85.201999999999984</v>
      </c>
      <c r="AA14" s="25">
        <f>+SUMIF('[1]Per sito Frazioni Comuni-Reg'!$B$5:$B$277,$A14,'[1]Per sito Frazioni Comuni-Reg'!AC$5:AC$277)</f>
        <v>5.5670000000000002</v>
      </c>
      <c r="AB14" s="25">
        <f>+SUMIF('[1]Per sito Frazioni Comuni-Reg'!$B$5:$B$277,$A14,'[1]Per sito Frazioni Comuni-Reg'!AD$5:AD$277)</f>
        <v>601.18099999999993</v>
      </c>
      <c r="AC14" s="25">
        <f>+SUMIF('[1]Per sito Frazioni Comuni-Reg'!$B$5:$B$277,$A14,'[1]Per sito Frazioni Comuni-Reg'!AE$5:AE$277)</f>
        <v>5.2439999999999998</v>
      </c>
      <c r="AD14" s="25">
        <f>+SUMIF('[1]Per sito Frazioni Comuni-Reg'!$B$5:$B$277,$A14,'[1]Per sito Frazioni Comuni-Reg'!AF$5:AF$277)</f>
        <v>47.588999999999992</v>
      </c>
      <c r="AE14" s="25">
        <f>+SUMIF('[1]Per sito Frazioni Comuni-Reg'!$B$5:$B$277,$A14,'[1]Per sito Frazioni Comuni-Reg'!AG$5:AG$277)</f>
        <v>135.56800000000004</v>
      </c>
      <c r="AF14" s="25">
        <f>+SUMIF('[1]Per sito Frazioni Comuni-Reg'!$B$5:$B$277,$A14,'[1]Per sito Frazioni Comuni-Reg'!AH$5:AH$277)</f>
        <v>2153.1400000000003</v>
      </c>
      <c r="AG14" s="25">
        <f>+SUMIF('[1]Per sito Frazioni Comuni-Reg'!$B$5:$B$277,$A14,'[1]Per sito Frazioni Comuni-Reg'!AI$5:AI$277)</f>
        <v>3526.2910000000002</v>
      </c>
      <c r="AH14" s="25">
        <f>+SUMIF('[1]Per sito Frazioni Comuni-Reg'!$B$5:$B$277,$A14,'[1]Per sito Frazioni Comuni-Reg'!AJ$5:AJ$277)</f>
        <v>1565.4</v>
      </c>
      <c r="AI14" s="31">
        <f>+SUMIF('[1]Per sito Frazioni Comuni-Reg'!$B$5:$B$277,$A14,'[1]Per sito Frazioni Comuni-Reg'!AK$5:AK$277)</f>
        <v>3312.587</v>
      </c>
    </row>
    <row r="15" spans="1:35" s="37" customFormat="1" x14ac:dyDescent="0.2">
      <c r="A15" s="33" t="s">
        <v>48</v>
      </c>
      <c r="B15" s="34">
        <f>SUM(B5:B14)</f>
        <v>3657716</v>
      </c>
      <c r="C15" s="34">
        <f t="shared" ref="C15:AI15" si="1">SUM(C5:C14)</f>
        <v>690330.12</v>
      </c>
      <c r="D15" s="34">
        <f t="shared" si="1"/>
        <v>1490295.3183420303</v>
      </c>
      <c r="E15" s="34">
        <f t="shared" si="1"/>
        <v>2180625.4383420306</v>
      </c>
      <c r="F15" s="35">
        <f>+D15/E15</f>
        <v>0.68342563199442863</v>
      </c>
      <c r="G15" s="34">
        <f t="shared" si="1"/>
        <v>306299.69950000005</v>
      </c>
      <c r="H15" s="34">
        <f t="shared" si="1"/>
        <v>133980.34400000001</v>
      </c>
      <c r="I15" s="34">
        <f t="shared" si="1"/>
        <v>9752.5135499999997</v>
      </c>
      <c r="J15" s="34">
        <f t="shared" si="1"/>
        <v>119839.10437999999</v>
      </c>
      <c r="K15" s="34">
        <f t="shared" si="1"/>
        <v>75977.707850000021</v>
      </c>
      <c r="L15" s="34">
        <f t="shared" si="1"/>
        <v>397478.37200000003</v>
      </c>
      <c r="M15" s="34">
        <f t="shared" si="1"/>
        <v>129793.12000000001</v>
      </c>
      <c r="N15" s="34">
        <f t="shared" si="1"/>
        <v>16523.445210000002</v>
      </c>
      <c r="O15" s="34">
        <f t="shared" si="1"/>
        <v>90093.873900000006</v>
      </c>
      <c r="P15" s="34">
        <f t="shared" si="1"/>
        <v>27214.258000000002</v>
      </c>
      <c r="Q15" s="34">
        <f t="shared" si="1"/>
        <v>32.609830000000002</v>
      </c>
      <c r="R15" s="34">
        <f t="shared" si="1"/>
        <v>236.73062999999999</v>
      </c>
      <c r="S15" s="34">
        <f t="shared" si="1"/>
        <v>1186.9137000000003</v>
      </c>
      <c r="T15" s="34">
        <f t="shared" si="1"/>
        <v>134.76900000000003</v>
      </c>
      <c r="U15" s="34">
        <f t="shared" si="1"/>
        <v>325.43215000000004</v>
      </c>
      <c r="V15" s="34">
        <f t="shared" si="1"/>
        <v>43642.042759999997</v>
      </c>
      <c r="W15" s="34">
        <f t="shared" si="1"/>
        <v>185.70500000000001</v>
      </c>
      <c r="X15" s="34">
        <f t="shared" si="1"/>
        <v>1422.077</v>
      </c>
      <c r="Y15" s="34">
        <f t="shared" si="1"/>
        <v>347.9129200000001</v>
      </c>
      <c r="Z15" s="34">
        <f t="shared" si="1"/>
        <v>1397.5328999999999</v>
      </c>
      <c r="AA15" s="34">
        <f t="shared" si="1"/>
        <v>179.02600000000004</v>
      </c>
      <c r="AB15" s="34">
        <f t="shared" si="1"/>
        <v>12746.472400000001</v>
      </c>
      <c r="AC15" s="34">
        <f t="shared" si="1"/>
        <v>145.2758</v>
      </c>
      <c r="AD15" s="34">
        <f t="shared" si="1"/>
        <v>1358.7170000000001</v>
      </c>
      <c r="AE15" s="34">
        <f t="shared" si="1"/>
        <v>974.14600000000019</v>
      </c>
      <c r="AF15" s="34">
        <f t="shared" si="1"/>
        <v>23602.578500000003</v>
      </c>
      <c r="AG15" s="34">
        <f t="shared" si="1"/>
        <v>30327.342000000001</v>
      </c>
      <c r="AH15" s="34">
        <f t="shared" si="1"/>
        <v>51379.681362030198</v>
      </c>
      <c r="AI15" s="36">
        <f t="shared" si="1"/>
        <v>13717.915000000003</v>
      </c>
    </row>
  </sheetData>
  <mergeCells count="3">
    <mergeCell ref="A1:AE1"/>
    <mergeCell ref="G2:AI2"/>
    <mergeCell ref="N3:V3"/>
  </mergeCells>
  <printOptions gridLines="1"/>
  <pageMargins left="0.15748031496062992" right="0.15748031496062992" top="0.59055118110236227" bottom="0.74803149606299213" header="0.31496062992125984" footer="0.31496062992125984"/>
  <pageSetup paperSize="8" scale="8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Per sito Frazioni Prov-Reg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ilaria.stortoni@arrrspa.local</dc:creator>
  <cp:lastModifiedBy>ilaria.stortoni@arrrspa.local</cp:lastModifiedBy>
  <cp:lastPrinted>2026-03-13T08:44:20Z</cp:lastPrinted>
  <dcterms:created xsi:type="dcterms:W3CDTF">2026-03-13T08:43:10Z</dcterms:created>
  <dcterms:modified xsi:type="dcterms:W3CDTF">2026-03-13T08:45:50Z</dcterms:modified>
</cp:coreProperties>
</file>